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6" i="1"/>
  <c r="J16"/>
  <c r="K16"/>
  <c r="I7"/>
  <c r="J7"/>
  <c r="K7"/>
  <c r="I8"/>
  <c r="J8"/>
  <c r="K8"/>
  <c r="I9"/>
  <c r="J9"/>
  <c r="K9"/>
  <c r="I10"/>
  <c r="J10"/>
  <c r="K10"/>
  <c r="I11"/>
  <c r="J11"/>
  <c r="K11"/>
  <c r="I12"/>
  <c r="J12"/>
  <c r="K12"/>
  <c r="I13"/>
  <c r="J13"/>
  <c r="K13"/>
  <c r="I14"/>
  <c r="J14"/>
  <c r="K14"/>
  <c r="I15"/>
  <c r="J15"/>
  <c r="K15"/>
  <c r="I17"/>
  <c r="J17"/>
  <c r="K17"/>
  <c r="I18"/>
  <c r="J18"/>
  <c r="K18"/>
  <c r="I19"/>
  <c r="J19"/>
  <c r="K19"/>
  <c r="I20"/>
  <c r="J20"/>
  <c r="K20"/>
  <c r="I21"/>
  <c r="J21"/>
  <c r="K21"/>
  <c r="I22"/>
  <c r="J22"/>
  <c r="K22"/>
  <c r="I23"/>
  <c r="J23"/>
  <c r="K23"/>
  <c r="I24"/>
  <c r="J24"/>
  <c r="K24"/>
  <c r="I25"/>
  <c r="J25"/>
  <c r="K25"/>
  <c r="I26"/>
  <c r="J26"/>
  <c r="K26"/>
  <c r="I27"/>
  <c r="J27"/>
  <c r="K27"/>
  <c r="I28"/>
  <c r="J28"/>
  <c r="K28"/>
  <c r="I29"/>
  <c r="J29"/>
  <c r="K29"/>
  <c r="I30"/>
  <c r="J30"/>
  <c r="K30"/>
  <c r="I31"/>
  <c r="J31"/>
  <c r="K31"/>
  <c r="I32"/>
  <c r="J32"/>
  <c r="K32"/>
  <c r="I33"/>
  <c r="J33"/>
  <c r="K33"/>
  <c r="I34"/>
  <c r="J34"/>
  <c r="K34"/>
  <c r="I35"/>
  <c r="J35"/>
  <c r="K35"/>
  <c r="I36"/>
  <c r="J36"/>
  <c r="K36"/>
  <c r="I37"/>
  <c r="J37"/>
  <c r="K37"/>
  <c r="I38"/>
  <c r="J38"/>
  <c r="K38"/>
  <c r="I39"/>
  <c r="J39"/>
  <c r="K39"/>
  <c r="I40"/>
  <c r="J40"/>
  <c r="K40"/>
  <c r="I41"/>
  <c r="J41"/>
  <c r="K41"/>
  <c r="I42"/>
  <c r="J42"/>
  <c r="K42"/>
  <c r="I43"/>
  <c r="J43"/>
  <c r="K43"/>
  <c r="I44"/>
  <c r="J44"/>
  <c r="K44"/>
  <c r="I45"/>
  <c r="J45"/>
  <c r="K45"/>
  <c r="I46"/>
  <c r="J46"/>
  <c r="K46"/>
  <c r="I47"/>
  <c r="J47"/>
  <c r="K47"/>
  <c r="I48"/>
  <c r="J48"/>
  <c r="K48"/>
  <c r="I49"/>
  <c r="J49"/>
  <c r="K49"/>
  <c r="I50"/>
  <c r="J50"/>
  <c r="K50"/>
  <c r="I51"/>
  <c r="J51"/>
  <c r="K51"/>
  <c r="I52"/>
  <c r="J52"/>
  <c r="K52"/>
  <c r="I53"/>
  <c r="J53"/>
  <c r="K53"/>
  <c r="I54"/>
  <c r="J54"/>
  <c r="K54"/>
  <c r="I56"/>
  <c r="J56"/>
  <c r="K56"/>
  <c r="I61"/>
  <c r="J61"/>
  <c r="K61"/>
  <c r="I64"/>
  <c r="J64"/>
  <c r="K64"/>
  <c r="I65"/>
  <c r="J65"/>
  <c r="K65"/>
  <c r="I66"/>
  <c r="J66"/>
  <c r="K66"/>
  <c r="I67"/>
  <c r="J67"/>
  <c r="K67"/>
  <c r="I68"/>
  <c r="J68"/>
  <c r="K68"/>
  <c r="I69"/>
  <c r="J69"/>
  <c r="K69"/>
  <c r="I70"/>
  <c r="J70"/>
  <c r="K70"/>
  <c r="I71"/>
  <c r="J71"/>
  <c r="K71"/>
  <c r="I72"/>
  <c r="J72"/>
  <c r="K72"/>
  <c r="I73"/>
  <c r="J73"/>
  <c r="K73"/>
  <c r="I74"/>
  <c r="J74"/>
  <c r="K74"/>
  <c r="I75"/>
  <c r="J75"/>
  <c r="K75"/>
  <c r="I76"/>
  <c r="J76"/>
  <c r="K76"/>
  <c r="I77"/>
  <c r="J77"/>
  <c r="K77"/>
  <c r="I78"/>
  <c r="J78"/>
  <c r="K78"/>
  <c r="I79"/>
  <c r="J79"/>
  <c r="K79"/>
  <c r="I80"/>
  <c r="J80"/>
  <c r="K80"/>
  <c r="I81"/>
  <c r="J81"/>
  <c r="K81"/>
  <c r="I82"/>
  <c r="J82"/>
  <c r="K82"/>
  <c r="I110"/>
  <c r="J110"/>
  <c r="K110"/>
  <c r="I111"/>
  <c r="J111"/>
  <c r="K111"/>
  <c r="I112"/>
  <c r="J112"/>
  <c r="K112"/>
  <c r="I113"/>
  <c r="J113"/>
  <c r="K113"/>
  <c r="I5"/>
  <c r="J5"/>
  <c r="K5"/>
  <c r="I6"/>
  <c r="J6"/>
  <c r="K6"/>
  <c r="I4"/>
  <c r="J4"/>
  <c r="K4"/>
  <c r="K3"/>
  <c r="J3"/>
  <c r="I3"/>
</calcChain>
</file>

<file path=xl/sharedStrings.xml><?xml version="1.0" encoding="utf-8"?>
<sst xmlns="http://schemas.openxmlformats.org/spreadsheetml/2006/main" count="293" uniqueCount="221">
  <si>
    <t>8*6米舞台</t>
    <phoneticPr fontId="3" type="noConversion"/>
  </si>
  <si>
    <t>根据实际情况随机调动</t>
    <phoneticPr fontId="3" type="noConversion"/>
  </si>
  <si>
    <t>潘静
13917070700</t>
    <phoneticPr fontId="3" type="noConversion"/>
  </si>
  <si>
    <t>13*11米舞台</t>
    <phoneticPr fontId="3" type="noConversion"/>
  </si>
  <si>
    <t>上海安可艺术团</t>
    <phoneticPr fontId="3" type="noConversion"/>
  </si>
  <si>
    <t>舒馨
15001744927</t>
    <phoneticPr fontId="3" type="noConversion"/>
  </si>
  <si>
    <t>正规演出场地</t>
    <phoneticPr fontId="3" type="noConversion"/>
  </si>
  <si>
    <t>2017年
3月-12月</t>
    <phoneticPr fontId="3" type="noConversion"/>
  </si>
  <si>
    <t>VOCAL FORCE
力量之声组合
演唱会</t>
    <phoneticPr fontId="3" type="noConversion"/>
  </si>
  <si>
    <t>上海上戏艺术发展
有限公司</t>
    <phoneticPr fontId="3" type="noConversion"/>
  </si>
  <si>
    <t>全年</t>
    <phoneticPr fontId="3" type="noConversion"/>
  </si>
  <si>
    <t>《墙头马上》</t>
    <phoneticPr fontId="3" type="noConversion"/>
  </si>
  <si>
    <t>《班昭》</t>
    <phoneticPr fontId="3" type="noConversion"/>
  </si>
  <si>
    <t>《玉簪记》</t>
    <phoneticPr fontId="3" type="noConversion"/>
  </si>
  <si>
    <t>《牡丹亭》</t>
    <phoneticPr fontId="3" type="noConversion"/>
  </si>
  <si>
    <t>折子戏专场</t>
    <phoneticPr fontId="3" type="noConversion"/>
  </si>
  <si>
    <t>走进青年昆曲解读式演出</t>
    <phoneticPr fontId="3" type="noConversion"/>
  </si>
  <si>
    <t>《三打白骨精》</t>
    <phoneticPr fontId="3" type="noConversion"/>
  </si>
  <si>
    <t>《双声慢》</t>
    <phoneticPr fontId="3" type="noConversion"/>
  </si>
  <si>
    <t>《椅子》</t>
    <phoneticPr fontId="3" type="noConversion"/>
  </si>
  <si>
    <t>经费由“京昆百场进校园”项目支出</t>
    <phoneticPr fontId="3" type="noConversion"/>
  </si>
  <si>
    <t>朱铭
15800524337</t>
    <phoneticPr fontId="3" type="noConversion"/>
  </si>
  <si>
    <t>水磨风雅昆曲讲堂</t>
    <phoneticPr fontId="3" type="noConversion"/>
  </si>
  <si>
    <t>上海昆剧团</t>
    <phoneticPr fontId="1" type="noConversion"/>
  </si>
  <si>
    <t>需提前一个月预约</t>
  </si>
  <si>
    <t>解读式经典京剧折子戏专场 
（可与讲座同时进行）</t>
    <phoneticPr fontId="3" type="noConversion"/>
  </si>
  <si>
    <t>《白蛇传》</t>
    <phoneticPr fontId="3" type="noConversion"/>
  </si>
  <si>
    <t>《四进士》</t>
    <phoneticPr fontId="3" type="noConversion"/>
  </si>
  <si>
    <t>《金龟记》</t>
    <phoneticPr fontId="3" type="noConversion"/>
  </si>
  <si>
    <t>《王宝钏》</t>
    <phoneticPr fontId="3" type="noConversion"/>
  </si>
  <si>
    <t>《红娘》</t>
    <phoneticPr fontId="3" type="noConversion"/>
  </si>
  <si>
    <t>《锁麟囊》</t>
    <phoneticPr fontId="3" type="noConversion"/>
  </si>
  <si>
    <t>《四郎探母》</t>
    <phoneticPr fontId="3" type="noConversion"/>
  </si>
  <si>
    <t xml:space="preserve">
逸夫舞台
校园礼堂</t>
    <phoneticPr fontId="1" type="noConversion"/>
  </si>
  <si>
    <t>9月底
需提前二个月预约</t>
    <phoneticPr fontId="3" type="noConversion"/>
  </si>
  <si>
    <t>京剧音乐剧场
《月光下行走》</t>
    <phoneticPr fontId="3" type="noConversion"/>
  </si>
  <si>
    <t>逸夫舞台或其他剧场“上大”“交大”“上师大”“二军大”礼堂</t>
  </si>
  <si>
    <t>7月7日—12日
或下半年
需提前二个月预约</t>
    <phoneticPr fontId="3" type="noConversion"/>
  </si>
  <si>
    <t>新编现代京剧《浴火黎明》</t>
    <phoneticPr fontId="3" type="noConversion"/>
  </si>
  <si>
    <t>10月7日—25日
需提前二个月预约</t>
    <phoneticPr fontId="3" type="noConversion"/>
  </si>
  <si>
    <t xml:space="preserve">“京剧表演艺术家尚长荣先生三部曲传承展演”
新编历史京剧
《廉吏于成龙》                                          </t>
    <phoneticPr fontId="3" type="noConversion"/>
  </si>
  <si>
    <t>逸夫舞台或其他剧场“上大”“交大”“上师大”“二军大”礼堂</t>
    <phoneticPr fontId="3" type="noConversion"/>
  </si>
  <si>
    <t>“京剧表演艺术家尚长荣先生三部曲传承展演”
新编历史京剧
《曹操与杨修》</t>
    <phoneticPr fontId="3" type="noConversion"/>
  </si>
  <si>
    <t xml:space="preserve">逸夫舞台                 </t>
    <phoneticPr fontId="3" type="noConversion"/>
  </si>
  <si>
    <t>3月13日—3月27日</t>
    <phoneticPr fontId="3" type="noConversion"/>
  </si>
  <si>
    <t>新编历史京剧
《春秋二胥》</t>
    <phoneticPr fontId="3" type="noConversion"/>
  </si>
  <si>
    <t>经费由“京昆百场进校园”项目支出</t>
    <phoneticPr fontId="1" type="noConversion"/>
  </si>
  <si>
    <t xml:space="preserve"> 虞逢春
13003276751
夏嘉炯
13501741151
64672100</t>
    <phoneticPr fontId="3" type="noConversion"/>
  </si>
  <si>
    <t>学校报告厅</t>
    <phoneticPr fontId="3" type="noConversion"/>
  </si>
  <si>
    <t>3月份</t>
    <phoneticPr fontId="3" type="noConversion"/>
  </si>
  <si>
    <t>新编历史京剧
《春秋二胥》赏析</t>
    <phoneticPr fontId="3" type="noConversion"/>
  </si>
  <si>
    <t>上海京剧院</t>
    <phoneticPr fontId="1" type="noConversion"/>
  </si>
  <si>
    <t>舞台尺寸：6m X 6m
灯光：常规
音响：1个手持话筒
装置：5个谱架、5个无扶手的椅子</t>
    <phoneticPr fontId="1" type="noConversion"/>
  </si>
  <si>
    <t>铜管五重奏动漫专场</t>
  </si>
  <si>
    <t>刘丽洁
13916734980</t>
    <phoneticPr fontId="3" type="noConversion"/>
  </si>
  <si>
    <t>以我团演奏员演出档期为准，请校方提前联系</t>
    <phoneticPr fontId="3" type="noConversion"/>
  </si>
  <si>
    <t>上海交响乐团</t>
    <phoneticPr fontId="3" type="noConversion"/>
  </si>
  <si>
    <t>电影音乐弦乐四重奏专场</t>
  </si>
  <si>
    <t>舞台尺寸：5m X 5m
灯光：常规
音响：1个手持话筒
装置：4个谱架、4个无扶手的椅子；</t>
    <phoneticPr fontId="1" type="noConversion"/>
  </si>
  <si>
    <t>中提琴脱口秀</t>
  </si>
  <si>
    <t>非露天场地；正常舞台照明；正规剧场，需要容纳双管乐团编制的交响乐团</t>
    <phoneticPr fontId="3" type="noConversion"/>
  </si>
  <si>
    <t>双方协商</t>
    <phoneticPr fontId="3" type="noConversion"/>
  </si>
  <si>
    <t>吕其明作品专场音乐会</t>
    <phoneticPr fontId="3" type="noConversion"/>
  </si>
  <si>
    <t>奥斯卡经典电影音乐会</t>
    <phoneticPr fontId="3" type="noConversion"/>
  </si>
  <si>
    <t>非露天场地；正常舞台照明</t>
    <phoneticPr fontId="3" type="noConversion"/>
  </si>
  <si>
    <t>莫扎特的管乐世界专场</t>
    <phoneticPr fontId="3" type="noConversion"/>
  </si>
  <si>
    <t>上海爱乐乐团</t>
    <phoneticPr fontId="3" type="noConversion"/>
  </si>
  <si>
    <t>正规舞台</t>
  </si>
  <si>
    <t>全年</t>
  </si>
  <si>
    <t>《卖火柴的小女孩》</t>
    <phoneticPr fontId="1" type="noConversion"/>
  </si>
  <si>
    <t>《海的女儿》</t>
  </si>
  <si>
    <t>全年（除周六）</t>
  </si>
  <si>
    <t>《孙悟空三打白骨精》</t>
  </si>
  <si>
    <t>胡玉蓓
63345141</t>
    <phoneticPr fontId="3" type="noConversion"/>
  </si>
  <si>
    <t>《阿里巴巴》</t>
  </si>
  <si>
    <t>《黑猫警长在行动》</t>
  </si>
  <si>
    <t>室内</t>
  </si>
  <si>
    <t>《三毛流浪记》</t>
  </si>
  <si>
    <t>场地不限</t>
  </si>
  <si>
    <t>《小红军》</t>
  </si>
  <si>
    <t>《小红帽》</t>
  </si>
  <si>
    <t>《行善·缺德》</t>
    <phoneticPr fontId="3" type="noConversion"/>
  </si>
  <si>
    <t>《好运三十六计》</t>
    <phoneticPr fontId="3" type="noConversion"/>
  </si>
  <si>
    <t>标准舞台</t>
    <phoneticPr fontId="3" type="noConversion"/>
  </si>
  <si>
    <t>《爱情样板房》</t>
    <phoneticPr fontId="3" type="noConversion"/>
  </si>
  <si>
    <t>上海滑稽剧团</t>
    <phoneticPr fontId="3" type="noConversion"/>
  </si>
  <si>
    <t>学校舞台</t>
    <phoneticPr fontId="3" type="noConversion"/>
  </si>
  <si>
    <t>17年全年</t>
    <phoneticPr fontId="3" type="noConversion"/>
  </si>
  <si>
    <t>《燃情岁月》--中外影视金曲演唱会</t>
    <phoneticPr fontId="3" type="noConversion"/>
  </si>
  <si>
    <t>《满庭芳》</t>
    <phoneticPr fontId="3" type="noConversion"/>
  </si>
  <si>
    <t>歌舞专场</t>
    <phoneticPr fontId="3" type="noConversion"/>
  </si>
  <si>
    <t>上海歌舞团有限公司</t>
    <phoneticPr fontId="3" type="noConversion"/>
  </si>
  <si>
    <t>1.提供讲座场地（建议200座以内的报告厅或教室）；2.提供讲师话筒、投影仪和基础音响设备。</t>
    <phoneticPr fontId="3" type="noConversion"/>
  </si>
  <si>
    <t>2017年1-12月</t>
    <phoneticPr fontId="3" type="noConversion"/>
  </si>
  <si>
    <t>“戏遊季”进校园戏剧讲座系列</t>
    <phoneticPr fontId="3" type="noConversion"/>
  </si>
  <si>
    <t>朱江
13564810976</t>
    <phoneticPr fontId="3" type="noConversion"/>
  </si>
  <si>
    <t>上海话剧艺术中心</t>
    <phoneticPr fontId="3" type="noConversion"/>
  </si>
  <si>
    <t>1.舞台最小尺寸：宽8m、深6m、高3m；2.有基础舞台灯光条件；3.有基础舞台音响；4.剧场具有遮光条件。</t>
    <phoneticPr fontId="3" type="noConversion"/>
  </si>
  <si>
    <t>魔幻儿童剧《创世纪》</t>
    <phoneticPr fontId="3" type="noConversion"/>
  </si>
  <si>
    <t>2017年4-6月</t>
    <phoneticPr fontId="3" type="noConversion"/>
  </si>
  <si>
    <t>小剧场话剧《生存法则》</t>
    <phoneticPr fontId="3" type="noConversion"/>
  </si>
  <si>
    <t>10*8米</t>
    <phoneticPr fontId="3" type="noConversion"/>
  </si>
  <si>
    <t>24人</t>
    <phoneticPr fontId="3" type="noConversion"/>
  </si>
  <si>
    <t>冯妍
13671811620</t>
    <phoneticPr fontId="3" type="noConversion"/>
  </si>
  <si>
    <t>全年提前预定</t>
    <phoneticPr fontId="3" type="noConversion"/>
  </si>
  <si>
    <t>《爵士乐专场音乐会》</t>
    <phoneticPr fontId="3" type="noConversion"/>
  </si>
  <si>
    <t>上海轻音乐团</t>
    <phoneticPr fontId="3" type="noConversion"/>
  </si>
  <si>
    <t>《奥斯卡经典名曲音乐会》</t>
    <phoneticPr fontId="3" type="noConversion"/>
  </si>
  <si>
    <t>《红歌专场音乐会》</t>
    <phoneticPr fontId="3" type="noConversion"/>
  </si>
  <si>
    <t>20人</t>
    <phoneticPr fontId="3" type="noConversion"/>
  </si>
  <si>
    <t>《轻音乐经典名曲音乐会》</t>
    <phoneticPr fontId="3" type="noConversion"/>
  </si>
  <si>
    <t>刘靓
13310161987</t>
    <phoneticPr fontId="3" type="noConversion"/>
  </si>
  <si>
    <t>无</t>
    <phoneticPr fontId="3" type="noConversion"/>
  </si>
  <si>
    <t>待定，可协商</t>
    <phoneticPr fontId="3" type="noConversion"/>
  </si>
  <si>
    <t>芭蕾品鉴晚会</t>
    <phoneticPr fontId="3" type="noConversion"/>
  </si>
  <si>
    <t>上海芭蕾舞团</t>
    <phoneticPr fontId="3" type="noConversion"/>
  </si>
  <si>
    <t>标准舞台，有适合乐队的音响设备。</t>
    <phoneticPr fontId="3" type="noConversion"/>
  </si>
  <si>
    <t>东方雅韵 系列讲座</t>
  </si>
  <si>
    <t>民族室内音乐会
《风·雅·颂》
（带主持）</t>
    <phoneticPr fontId="3" type="noConversion"/>
  </si>
  <si>
    <t>民族室内音乐会
《东西南北风》
（带主持）</t>
    <phoneticPr fontId="3" type="noConversion"/>
  </si>
  <si>
    <t>儿童音乐会
《快乐哆来咪》</t>
    <phoneticPr fontId="3" type="noConversion"/>
  </si>
  <si>
    <t>民族管弦乐音乐会
《大音华章》</t>
    <phoneticPr fontId="3" type="noConversion"/>
  </si>
  <si>
    <t>周静远
15000513706</t>
    <phoneticPr fontId="3" type="noConversion"/>
  </si>
  <si>
    <t>全年，需提前联系</t>
    <phoneticPr fontId="3" type="noConversion"/>
  </si>
  <si>
    <t>《海上生民乐》
上海民族乐团音乐现场</t>
    <phoneticPr fontId="3" type="noConversion"/>
  </si>
  <si>
    <t>上海民族乐团</t>
    <phoneticPr fontId="3" type="noConversion"/>
  </si>
  <si>
    <t>全年，具体联系确认</t>
    <phoneticPr fontId="3" type="noConversion"/>
  </si>
  <si>
    <t>民族歌剧《雷雨》</t>
    <phoneticPr fontId="3" type="noConversion"/>
  </si>
  <si>
    <t>民族歌剧《江姐》</t>
    <phoneticPr fontId="3" type="noConversion"/>
  </si>
  <si>
    <t>经典喜歌剧《爱之甘醇》
（意语原唱，中文对白，中文字幕）</t>
    <phoneticPr fontId="3" type="noConversion"/>
  </si>
  <si>
    <t>经典喜歌剧《风流寡妇》
（德语原唱，中文对白，中文字幕）</t>
    <phoneticPr fontId="3" type="noConversion"/>
  </si>
  <si>
    <t>经典歌剧《茶花女》 
（意语原唱，中文字幕）</t>
    <phoneticPr fontId="3" type="noConversion"/>
  </si>
  <si>
    <t>包永立
13585908946</t>
    <phoneticPr fontId="3" type="noConversion"/>
  </si>
  <si>
    <t>具体详谈</t>
    <phoneticPr fontId="3" type="noConversion"/>
  </si>
  <si>
    <t>经典歌剧《卡门》
（法语原唱，中文字幕）</t>
    <phoneticPr fontId="3" type="noConversion"/>
  </si>
  <si>
    <t>原创舞剧《奔月》</t>
    <phoneticPr fontId="3" type="noConversion"/>
  </si>
  <si>
    <t>下半年，具体联系确认</t>
    <phoneticPr fontId="3" type="noConversion"/>
  </si>
  <si>
    <t>原创舞剧《早春二月》</t>
    <phoneticPr fontId="3" type="noConversion"/>
  </si>
  <si>
    <t>原创音乐剧《国之当歌》</t>
    <phoneticPr fontId="3" type="noConversion"/>
  </si>
  <si>
    <t>上海歌剧院舞蹈（歌舞）专场</t>
    <phoneticPr fontId="3" type="noConversion"/>
  </si>
  <si>
    <t>中外合唱经典作品音乐会</t>
    <phoneticPr fontId="3" type="noConversion"/>
  </si>
  <si>
    <t>上海歌剧院</t>
    <phoneticPr fontId="1" type="noConversion"/>
  </si>
  <si>
    <t>剧场、报告厅</t>
    <phoneticPr fontId="3" type="noConversion"/>
  </si>
  <si>
    <t>2017年3月-2017年6月底，2017年11月-12月底</t>
    <phoneticPr fontId="3" type="noConversion"/>
  </si>
  <si>
    <t>“娜样情淮”——邢娜淮剧解读式演出</t>
    <phoneticPr fontId="3" type="noConversion"/>
  </si>
  <si>
    <t>《孔乙己》</t>
    <phoneticPr fontId="3" type="noConversion"/>
  </si>
  <si>
    <t>大型舞台</t>
    <phoneticPr fontId="3" type="noConversion"/>
  </si>
  <si>
    <t>《武训先生》</t>
    <phoneticPr fontId="3" type="noConversion"/>
  </si>
  <si>
    <t>《折子戏》</t>
    <phoneticPr fontId="3" type="noConversion"/>
  </si>
  <si>
    <t>《红灯记》</t>
    <phoneticPr fontId="3" type="noConversion"/>
  </si>
  <si>
    <t>《碧落黄泉》</t>
    <phoneticPr fontId="3" type="noConversion"/>
  </si>
  <si>
    <t>《心有泪千行》</t>
    <phoneticPr fontId="3" type="noConversion"/>
  </si>
  <si>
    <t>《魂断蓝桥》</t>
    <phoneticPr fontId="3" type="noConversion"/>
  </si>
  <si>
    <t>《日出》</t>
    <phoneticPr fontId="3" type="noConversion"/>
  </si>
  <si>
    <t>《芦荡火种》</t>
    <phoneticPr fontId="3" type="noConversion"/>
  </si>
  <si>
    <t>《邓世昌》</t>
    <phoneticPr fontId="3" type="noConversion"/>
  </si>
  <si>
    <t>李建民
13916598691</t>
    <phoneticPr fontId="3" type="noConversion"/>
  </si>
  <si>
    <t>《雷雨》</t>
    <phoneticPr fontId="3" type="noConversion"/>
  </si>
  <si>
    <t>上海沪剧艺术传习所
（上海沪剧院）</t>
    <phoneticPr fontId="3" type="noConversion"/>
  </si>
  <si>
    <t>范亚生
13918598945</t>
    <phoneticPr fontId="3" type="noConversion"/>
  </si>
  <si>
    <t>舞台要求：台深14米以上，台口14米以上，有吊杆；两侧副台宽度最好8米以上（具体根据实际情况进行设置）客车：大巴一辆、中巴一辆。
运输：9.6米加长卡车2辆。</t>
    <phoneticPr fontId="3" type="noConversion"/>
  </si>
  <si>
    <t>80人左右</t>
    <phoneticPr fontId="3" type="noConversion"/>
  </si>
  <si>
    <t>全年提前确认</t>
    <phoneticPr fontId="3" type="noConversion"/>
  </si>
  <si>
    <t>《燃灯者》</t>
    <phoneticPr fontId="3" type="noConversion"/>
  </si>
  <si>
    <t>《铜雀台》</t>
    <phoneticPr fontId="3" type="noConversion"/>
  </si>
  <si>
    <t>《双飞翼》</t>
    <phoneticPr fontId="3" type="noConversion"/>
  </si>
  <si>
    <t>《西厢记》</t>
    <phoneticPr fontId="3" type="noConversion"/>
  </si>
  <si>
    <t>《孟丽君》</t>
    <phoneticPr fontId="3" type="noConversion"/>
  </si>
  <si>
    <t>《孔雀东南飞》</t>
    <phoneticPr fontId="3" type="noConversion"/>
  </si>
  <si>
    <t>《红楼梦》</t>
    <phoneticPr fontId="3" type="noConversion"/>
  </si>
  <si>
    <t>《家》</t>
    <phoneticPr fontId="3" type="noConversion"/>
  </si>
  <si>
    <t>《梁山伯与祝英台》</t>
    <phoneticPr fontId="3" type="noConversion"/>
  </si>
  <si>
    <t>上海越剧艺术传习所
（上海越剧院）</t>
    <phoneticPr fontId="3" type="noConversion"/>
  </si>
  <si>
    <t>场地要求</t>
    <phoneticPr fontId="3" type="noConversion"/>
  </si>
  <si>
    <t>演职
人员数</t>
    <phoneticPr fontId="3" type="noConversion"/>
  </si>
  <si>
    <t>可演出
时间</t>
    <phoneticPr fontId="3" type="noConversion"/>
  </si>
  <si>
    <t>演出剧目</t>
    <phoneticPr fontId="3" type="noConversion"/>
  </si>
  <si>
    <t>演出单位</t>
  </si>
  <si>
    <t>序号</t>
    <phoneticPr fontId="1" type="noConversion"/>
  </si>
  <si>
    <t>2017年“高雅艺术进校园”演出剧目菜单</t>
    <phoneticPr fontId="3" type="noConversion"/>
  </si>
  <si>
    <t>张磊
13916089498</t>
    <phoneticPr fontId="1" type="noConversion"/>
  </si>
  <si>
    <t>上海淮剧艺术传习所
（上海淮剧团）</t>
    <phoneticPr fontId="3" type="noConversion"/>
  </si>
  <si>
    <t>司晓燕
13816655422</t>
    <phoneticPr fontId="3" type="noConversion"/>
  </si>
  <si>
    <t>上海恒源祥剧团</t>
    <phoneticPr fontId="3" type="noConversion"/>
  </si>
  <si>
    <t>5-6月
9-12月</t>
    <phoneticPr fontId="3" type="noConversion"/>
  </si>
  <si>
    <t>常规剧场</t>
    <phoneticPr fontId="3" type="noConversion"/>
  </si>
  <si>
    <t>俞惠嫣
13901663079</t>
    <phoneticPr fontId="3" type="noConversion"/>
  </si>
  <si>
    <t>《华山神童》</t>
    <phoneticPr fontId="3" type="noConversion"/>
  </si>
  <si>
    <t>联系方式</t>
    <phoneticPr fontId="3" type="noConversion"/>
  </si>
  <si>
    <t>2017年
经费标准</t>
    <phoneticPr fontId="1" type="noConversion"/>
  </si>
  <si>
    <t>大型原创话剧
《起飞在即》</t>
    <phoneticPr fontId="3" type="noConversion"/>
  </si>
  <si>
    <t>市文广局支付</t>
    <phoneticPr fontId="3" type="noConversion"/>
  </si>
  <si>
    <t>学校
支付</t>
    <phoneticPr fontId="3" type="noConversion"/>
  </si>
  <si>
    <t>上海歌剧院</t>
    <phoneticPr fontId="3" type="noConversion"/>
  </si>
  <si>
    <t>具体详谈</t>
    <phoneticPr fontId="3" type="noConversion"/>
  </si>
  <si>
    <t>包永立
13585908946</t>
    <phoneticPr fontId="3" type="noConversion"/>
  </si>
  <si>
    <t>上海轻音乐团</t>
    <phoneticPr fontId="3" type="noConversion"/>
  </si>
  <si>
    <t>《经典中外影视歌曲
音乐会》</t>
    <phoneticPr fontId="3" type="noConversion"/>
  </si>
  <si>
    <t>《经典上海老歌专场
音乐会》</t>
    <phoneticPr fontId="3" type="noConversion"/>
  </si>
  <si>
    <t>冯妍
13671811620</t>
    <phoneticPr fontId="3" type="noConversion"/>
  </si>
  <si>
    <t>邹建新
13361997751</t>
    <phoneticPr fontId="3" type="noConversion"/>
  </si>
  <si>
    <t>上海木偶剧团
有限公司</t>
    <phoneticPr fontId="3" type="noConversion"/>
  </si>
  <si>
    <t>上海木偶剧团
有限公司</t>
    <phoneticPr fontId="3" type="noConversion"/>
  </si>
  <si>
    <t>胡玉蓓
63345141</t>
    <phoneticPr fontId="3" type="noConversion"/>
  </si>
  <si>
    <t>经典芭蕾舞剧改编
《胡桃夹子组曲》
弦乐四重奏版本</t>
    <phoneticPr fontId="3" type="noConversion"/>
  </si>
  <si>
    <t>侍元元
13917004662</t>
    <phoneticPr fontId="3" type="noConversion"/>
  </si>
  <si>
    <t>“京剧表演艺术家尚长荣先生三部曲传承展演”
新编历史京剧
《贞观盛事》</t>
    <phoneticPr fontId="3" type="noConversion"/>
  </si>
  <si>
    <t>原创音乐剧
《犹太人在上海》
演唱会版</t>
    <phoneticPr fontId="3" type="noConversion"/>
  </si>
  <si>
    <t>我在你的未来（完整版）</t>
    <phoneticPr fontId="3" type="noConversion"/>
  </si>
  <si>
    <t>我在你的未来（精简版）</t>
    <phoneticPr fontId="3" type="noConversion"/>
  </si>
  <si>
    <t>市教委
支付</t>
    <phoneticPr fontId="3" type="noConversion"/>
  </si>
  <si>
    <t>《回望》</t>
    <phoneticPr fontId="3" type="noConversion"/>
  </si>
  <si>
    <t>评弹艺术讲座</t>
    <phoneticPr fontId="12" type="noConversion"/>
  </si>
  <si>
    <t>2小时</t>
    <phoneticPr fontId="12" type="noConversion"/>
  </si>
  <si>
    <t>小剧场或报告厅4个立式话筒，1个手持话筒，投影设备</t>
    <phoneticPr fontId="12" type="noConversion"/>
  </si>
  <si>
    <t>90分钟</t>
    <phoneticPr fontId="12" type="noConversion"/>
  </si>
  <si>
    <t>6000元</t>
    <phoneticPr fontId="12" type="noConversion"/>
  </si>
  <si>
    <t>15000元</t>
    <phoneticPr fontId="12" type="noConversion"/>
  </si>
  <si>
    <t>上海评弹团</t>
    <phoneticPr fontId="3" type="noConversion"/>
  </si>
  <si>
    <t>原创中篇评弹
《林徽因》</t>
    <phoneticPr fontId="12" type="noConversion"/>
  </si>
  <si>
    <t>张敏智
13585610764</t>
    <phoneticPr fontId="12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</si>
</sst>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  <scheme val="major"/>
    </font>
    <font>
      <b/>
      <sz val="12"/>
      <name val="仿宋_GB2312"/>
      <family val="3"/>
      <charset val="134"/>
    </font>
    <font>
      <sz val="20"/>
      <name val="黑体"/>
      <family val="3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3"/>
  <sheetViews>
    <sheetView tabSelected="1" workbookViewId="0">
      <selection activeCell="L2" sqref="L2"/>
    </sheetView>
  </sheetViews>
  <sheetFormatPr defaultRowHeight="13.5"/>
  <cols>
    <col min="1" max="1" width="5.5" customWidth="1"/>
    <col min="2" max="2" width="15" customWidth="1"/>
    <col min="3" max="3" width="18.75" customWidth="1"/>
    <col min="4" max="4" width="13.875" customWidth="1"/>
    <col min="5" max="5" width="13.375" customWidth="1"/>
    <col min="6" max="7" width="13.5" customWidth="1"/>
    <col min="8" max="8" width="10.375" customWidth="1"/>
    <col min="9" max="9" width="8.75" customWidth="1"/>
    <col min="10" max="10" width="9.125" customWidth="1"/>
  </cols>
  <sheetData>
    <row r="1" spans="1:11" ht="25.5" customHeight="1">
      <c r="A1" s="28" t="s">
        <v>179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36.75" customHeight="1">
      <c r="A2" s="9" t="s">
        <v>178</v>
      </c>
      <c r="B2" s="9" t="s">
        <v>177</v>
      </c>
      <c r="C2" s="9" t="s">
        <v>176</v>
      </c>
      <c r="D2" s="9" t="s">
        <v>175</v>
      </c>
      <c r="E2" s="9" t="s">
        <v>174</v>
      </c>
      <c r="F2" s="9" t="s">
        <v>173</v>
      </c>
      <c r="G2" s="9" t="s">
        <v>188</v>
      </c>
      <c r="H2" s="9" t="s">
        <v>189</v>
      </c>
      <c r="I2" s="9" t="s">
        <v>192</v>
      </c>
      <c r="J2" s="9" t="s">
        <v>210</v>
      </c>
      <c r="K2" s="9" t="s">
        <v>191</v>
      </c>
    </row>
    <row r="3" spans="1:11" ht="13.5" customHeight="1">
      <c r="A3" s="10">
        <v>1</v>
      </c>
      <c r="B3" s="27" t="s">
        <v>172</v>
      </c>
      <c r="C3" s="10" t="s">
        <v>171</v>
      </c>
      <c r="D3" s="26" t="s">
        <v>162</v>
      </c>
      <c r="E3" s="26" t="s">
        <v>161</v>
      </c>
      <c r="F3" s="27" t="s">
        <v>160</v>
      </c>
      <c r="G3" s="27" t="s">
        <v>159</v>
      </c>
      <c r="H3" s="10">
        <v>33000</v>
      </c>
      <c r="I3" s="10">
        <f>(H3/3)</f>
        <v>11000</v>
      </c>
      <c r="J3" s="10">
        <f>(H3/3)</f>
        <v>11000</v>
      </c>
      <c r="K3" s="10">
        <f>(H3/3)</f>
        <v>11000</v>
      </c>
    </row>
    <row r="4" spans="1:11">
      <c r="A4" s="10">
        <v>2</v>
      </c>
      <c r="B4" s="27"/>
      <c r="C4" s="11" t="s">
        <v>170</v>
      </c>
      <c r="D4" s="26"/>
      <c r="E4" s="26"/>
      <c r="F4" s="27"/>
      <c r="G4" s="27"/>
      <c r="H4" s="10">
        <v>33000</v>
      </c>
      <c r="I4" s="10">
        <f>(H4/3)</f>
        <v>11000</v>
      </c>
      <c r="J4" s="10">
        <f>(H4/3)</f>
        <v>11000</v>
      </c>
      <c r="K4" s="10">
        <f>(H4/3)</f>
        <v>11000</v>
      </c>
    </row>
    <row r="5" spans="1:11">
      <c r="A5" s="10">
        <v>3</v>
      </c>
      <c r="B5" s="27"/>
      <c r="C5" s="11" t="s">
        <v>169</v>
      </c>
      <c r="D5" s="26"/>
      <c r="E5" s="26"/>
      <c r="F5" s="27"/>
      <c r="G5" s="27"/>
      <c r="H5" s="10">
        <v>33000</v>
      </c>
      <c r="I5" s="10">
        <f>(H5/3)</f>
        <v>11000</v>
      </c>
      <c r="J5" s="10">
        <f>(H5/3)</f>
        <v>11000</v>
      </c>
      <c r="K5" s="10">
        <f>(H5/3)</f>
        <v>11000</v>
      </c>
    </row>
    <row r="6" spans="1:11">
      <c r="A6" s="10">
        <v>4</v>
      </c>
      <c r="B6" s="27"/>
      <c r="C6" s="11" t="s">
        <v>168</v>
      </c>
      <c r="D6" s="26"/>
      <c r="E6" s="26"/>
      <c r="F6" s="27"/>
      <c r="G6" s="27"/>
      <c r="H6" s="10">
        <v>27000</v>
      </c>
      <c r="I6" s="10">
        <f>(H6/3)</f>
        <v>9000</v>
      </c>
      <c r="J6" s="10">
        <f>(H6/3)</f>
        <v>9000</v>
      </c>
      <c r="K6" s="10">
        <f>(H6/3)</f>
        <v>9000</v>
      </c>
    </row>
    <row r="7" spans="1:11">
      <c r="A7" s="10">
        <v>5</v>
      </c>
      <c r="B7" s="27"/>
      <c r="C7" s="11" t="s">
        <v>167</v>
      </c>
      <c r="D7" s="26"/>
      <c r="E7" s="26"/>
      <c r="F7" s="27"/>
      <c r="G7" s="27"/>
      <c r="H7" s="10">
        <v>27000</v>
      </c>
      <c r="I7" s="10">
        <f t="shared" ref="I7:I71" si="0">(H7/3)</f>
        <v>9000</v>
      </c>
      <c r="J7" s="10">
        <f t="shared" ref="J7:J71" si="1">(H7/3)</f>
        <v>9000</v>
      </c>
      <c r="K7" s="10">
        <f t="shared" ref="K7:K71" si="2">(H7/3)</f>
        <v>9000</v>
      </c>
    </row>
    <row r="8" spans="1:11">
      <c r="A8" s="10">
        <v>6</v>
      </c>
      <c r="B8" s="27"/>
      <c r="C8" s="11" t="s">
        <v>166</v>
      </c>
      <c r="D8" s="26"/>
      <c r="E8" s="26"/>
      <c r="F8" s="27"/>
      <c r="G8" s="27"/>
      <c r="H8" s="10">
        <v>27000</v>
      </c>
      <c r="I8" s="10">
        <f t="shared" si="0"/>
        <v>9000</v>
      </c>
      <c r="J8" s="10">
        <f t="shared" si="1"/>
        <v>9000</v>
      </c>
      <c r="K8" s="10">
        <f t="shared" si="2"/>
        <v>9000</v>
      </c>
    </row>
    <row r="9" spans="1:11">
      <c r="A9" s="10">
        <v>7</v>
      </c>
      <c r="B9" s="27"/>
      <c r="C9" s="11" t="s">
        <v>165</v>
      </c>
      <c r="D9" s="26"/>
      <c r="E9" s="26"/>
      <c r="F9" s="27"/>
      <c r="G9" s="27"/>
      <c r="H9" s="10">
        <v>33000</v>
      </c>
      <c r="I9" s="10">
        <f t="shared" si="0"/>
        <v>11000</v>
      </c>
      <c r="J9" s="10">
        <f t="shared" si="1"/>
        <v>11000</v>
      </c>
      <c r="K9" s="10">
        <f t="shared" si="2"/>
        <v>11000</v>
      </c>
    </row>
    <row r="10" spans="1:11">
      <c r="A10" s="10">
        <v>8</v>
      </c>
      <c r="B10" s="27"/>
      <c r="C10" s="11" t="s">
        <v>164</v>
      </c>
      <c r="D10" s="26"/>
      <c r="E10" s="26"/>
      <c r="F10" s="27"/>
      <c r="G10" s="27"/>
      <c r="H10" s="10">
        <v>33000</v>
      </c>
      <c r="I10" s="10">
        <f t="shared" si="0"/>
        <v>11000</v>
      </c>
      <c r="J10" s="10">
        <f t="shared" si="1"/>
        <v>11000</v>
      </c>
      <c r="K10" s="10">
        <f t="shared" si="2"/>
        <v>11000</v>
      </c>
    </row>
    <row r="11" spans="1:11" ht="13.5" customHeight="1">
      <c r="A11" s="10">
        <v>9</v>
      </c>
      <c r="B11" s="27"/>
      <c r="C11" s="11" t="s">
        <v>163</v>
      </c>
      <c r="D11" s="26"/>
      <c r="E11" s="26"/>
      <c r="F11" s="27"/>
      <c r="G11" s="27"/>
      <c r="H11" s="10">
        <v>33000</v>
      </c>
      <c r="I11" s="10">
        <f t="shared" si="0"/>
        <v>11000</v>
      </c>
      <c r="J11" s="10">
        <f t="shared" si="1"/>
        <v>11000</v>
      </c>
      <c r="K11" s="10">
        <f t="shared" si="2"/>
        <v>11000</v>
      </c>
    </row>
    <row r="12" spans="1:11">
      <c r="A12" s="10">
        <v>10</v>
      </c>
      <c r="B12" s="27"/>
      <c r="C12" s="8" t="s">
        <v>15</v>
      </c>
      <c r="D12" s="26"/>
      <c r="E12" s="26"/>
      <c r="F12" s="27"/>
      <c r="G12" s="27"/>
      <c r="H12" s="10">
        <v>15000</v>
      </c>
      <c r="I12" s="10">
        <f t="shared" si="0"/>
        <v>5000</v>
      </c>
      <c r="J12" s="10">
        <f t="shared" si="1"/>
        <v>5000</v>
      </c>
      <c r="K12" s="10">
        <f t="shared" si="2"/>
        <v>5000</v>
      </c>
    </row>
    <row r="13" spans="1:11" ht="13.5" customHeight="1">
      <c r="A13" s="10">
        <v>11</v>
      </c>
      <c r="B13" s="27" t="s">
        <v>158</v>
      </c>
      <c r="C13" s="10" t="s">
        <v>157</v>
      </c>
      <c r="D13" s="10"/>
      <c r="E13" s="10">
        <v>80</v>
      </c>
      <c r="F13" s="1"/>
      <c r="G13" s="27" t="s">
        <v>156</v>
      </c>
      <c r="H13" s="10">
        <v>39000</v>
      </c>
      <c r="I13" s="10">
        <f t="shared" si="0"/>
        <v>13000</v>
      </c>
      <c r="J13" s="10">
        <f t="shared" si="1"/>
        <v>13000</v>
      </c>
      <c r="K13" s="10">
        <f t="shared" si="2"/>
        <v>13000</v>
      </c>
    </row>
    <row r="14" spans="1:11">
      <c r="A14" s="10">
        <v>12</v>
      </c>
      <c r="B14" s="27"/>
      <c r="C14" s="10" t="s">
        <v>155</v>
      </c>
      <c r="D14" s="10"/>
      <c r="E14" s="10">
        <v>100</v>
      </c>
      <c r="F14" s="1"/>
      <c r="G14" s="27"/>
      <c r="H14" s="10">
        <v>39000</v>
      </c>
      <c r="I14" s="10">
        <f t="shared" si="0"/>
        <v>13000</v>
      </c>
      <c r="J14" s="10">
        <f t="shared" si="1"/>
        <v>13000</v>
      </c>
      <c r="K14" s="10">
        <f t="shared" si="2"/>
        <v>13000</v>
      </c>
    </row>
    <row r="15" spans="1:11">
      <c r="A15" s="10">
        <v>13</v>
      </c>
      <c r="B15" s="27"/>
      <c r="C15" s="10" t="s">
        <v>154</v>
      </c>
      <c r="D15" s="10"/>
      <c r="E15" s="10">
        <v>100</v>
      </c>
      <c r="F15" s="1"/>
      <c r="G15" s="27"/>
      <c r="H15" s="10">
        <v>33000</v>
      </c>
      <c r="I15" s="10">
        <f t="shared" si="0"/>
        <v>11000</v>
      </c>
      <c r="J15" s="10">
        <f t="shared" si="1"/>
        <v>11000</v>
      </c>
      <c r="K15" s="10">
        <f t="shared" si="2"/>
        <v>11000</v>
      </c>
    </row>
    <row r="16" spans="1:11">
      <c r="A16" s="12">
        <v>14</v>
      </c>
      <c r="B16" s="27"/>
      <c r="C16" s="12" t="s">
        <v>211</v>
      </c>
      <c r="D16" s="12"/>
      <c r="E16" s="12">
        <v>80</v>
      </c>
      <c r="F16" s="13"/>
      <c r="G16" s="27"/>
      <c r="H16" s="12">
        <v>27000</v>
      </c>
      <c r="I16" s="12">
        <f t="shared" si="0"/>
        <v>9000</v>
      </c>
      <c r="J16" s="12">
        <f t="shared" si="1"/>
        <v>9000</v>
      </c>
      <c r="K16" s="12">
        <f t="shared" si="2"/>
        <v>9000</v>
      </c>
    </row>
    <row r="17" spans="1:11">
      <c r="A17" s="12">
        <v>15</v>
      </c>
      <c r="B17" s="27"/>
      <c r="C17" s="10" t="s">
        <v>153</v>
      </c>
      <c r="D17" s="10"/>
      <c r="E17" s="10">
        <v>80</v>
      </c>
      <c r="F17" s="1"/>
      <c r="G17" s="27"/>
      <c r="H17" s="10">
        <v>27000</v>
      </c>
      <c r="I17" s="10">
        <f t="shared" si="0"/>
        <v>9000</v>
      </c>
      <c r="J17" s="10">
        <f t="shared" si="1"/>
        <v>9000</v>
      </c>
      <c r="K17" s="10">
        <f t="shared" si="2"/>
        <v>9000</v>
      </c>
    </row>
    <row r="18" spans="1:11">
      <c r="A18" s="12">
        <v>16</v>
      </c>
      <c r="B18" s="27"/>
      <c r="C18" s="10" t="s">
        <v>152</v>
      </c>
      <c r="D18" s="10"/>
      <c r="E18" s="7">
        <v>80</v>
      </c>
      <c r="F18" s="1"/>
      <c r="G18" s="27"/>
      <c r="H18" s="10">
        <v>27000</v>
      </c>
      <c r="I18" s="10">
        <f t="shared" si="0"/>
        <v>9000</v>
      </c>
      <c r="J18" s="10">
        <f t="shared" si="1"/>
        <v>9000</v>
      </c>
      <c r="K18" s="10">
        <f t="shared" si="2"/>
        <v>9000</v>
      </c>
    </row>
    <row r="19" spans="1:11">
      <c r="A19" s="12">
        <v>17</v>
      </c>
      <c r="B19" s="27"/>
      <c r="C19" s="10" t="s">
        <v>151</v>
      </c>
      <c r="D19" s="10"/>
      <c r="E19" s="10">
        <v>70</v>
      </c>
      <c r="F19" s="1"/>
      <c r="G19" s="27"/>
      <c r="H19" s="10">
        <v>27000</v>
      </c>
      <c r="I19" s="10">
        <f t="shared" si="0"/>
        <v>9000</v>
      </c>
      <c r="J19" s="10">
        <f t="shared" si="1"/>
        <v>9000</v>
      </c>
      <c r="K19" s="10">
        <f t="shared" si="2"/>
        <v>9000</v>
      </c>
    </row>
    <row r="20" spans="1:11">
      <c r="A20" s="12">
        <v>18</v>
      </c>
      <c r="B20" s="27"/>
      <c r="C20" s="10" t="s">
        <v>150</v>
      </c>
      <c r="D20" s="10"/>
      <c r="E20" s="10">
        <v>60</v>
      </c>
      <c r="F20" s="1"/>
      <c r="G20" s="27"/>
      <c r="H20" s="10">
        <v>27000</v>
      </c>
      <c r="I20" s="10">
        <f t="shared" si="0"/>
        <v>9000</v>
      </c>
      <c r="J20" s="10">
        <f t="shared" si="1"/>
        <v>9000</v>
      </c>
      <c r="K20" s="10">
        <f t="shared" si="2"/>
        <v>9000</v>
      </c>
    </row>
    <row r="21" spans="1:11">
      <c r="A21" s="12">
        <v>19</v>
      </c>
      <c r="B21" s="27"/>
      <c r="C21" s="10" t="s">
        <v>149</v>
      </c>
      <c r="D21" s="10"/>
      <c r="E21" s="10">
        <v>70</v>
      </c>
      <c r="F21" s="1"/>
      <c r="G21" s="27"/>
      <c r="H21" s="10">
        <v>27000</v>
      </c>
      <c r="I21" s="10">
        <f t="shared" si="0"/>
        <v>9000</v>
      </c>
      <c r="J21" s="10">
        <f t="shared" si="1"/>
        <v>9000</v>
      </c>
      <c r="K21" s="10">
        <f t="shared" si="2"/>
        <v>9000</v>
      </c>
    </row>
    <row r="22" spans="1:11">
      <c r="A22" s="12">
        <v>20</v>
      </c>
      <c r="B22" s="27"/>
      <c r="C22" s="10" t="s">
        <v>148</v>
      </c>
      <c r="D22" s="10"/>
      <c r="E22" s="10">
        <v>65</v>
      </c>
      <c r="F22" s="1"/>
      <c r="G22" s="27"/>
      <c r="H22" s="10">
        <v>15000</v>
      </c>
      <c r="I22" s="10">
        <f t="shared" si="0"/>
        <v>5000</v>
      </c>
      <c r="J22" s="10">
        <f t="shared" si="1"/>
        <v>5000</v>
      </c>
      <c r="K22" s="10">
        <f t="shared" si="2"/>
        <v>5000</v>
      </c>
    </row>
    <row r="23" spans="1:11" ht="37.5" customHeight="1">
      <c r="A23" s="12">
        <v>21</v>
      </c>
      <c r="B23" s="27" t="s">
        <v>181</v>
      </c>
      <c r="C23" s="10" t="s">
        <v>147</v>
      </c>
      <c r="D23" s="31" t="s">
        <v>143</v>
      </c>
      <c r="E23" s="10">
        <v>100</v>
      </c>
      <c r="F23" s="1" t="s">
        <v>146</v>
      </c>
      <c r="G23" s="27" t="s">
        <v>180</v>
      </c>
      <c r="H23" s="10">
        <v>33000</v>
      </c>
      <c r="I23" s="10">
        <f t="shared" si="0"/>
        <v>11000</v>
      </c>
      <c r="J23" s="10">
        <f t="shared" si="1"/>
        <v>11000</v>
      </c>
      <c r="K23" s="10">
        <f t="shared" si="2"/>
        <v>11000</v>
      </c>
    </row>
    <row r="24" spans="1:11" ht="20.25" customHeight="1">
      <c r="A24" s="12">
        <v>22</v>
      </c>
      <c r="B24" s="27"/>
      <c r="C24" s="10" t="s">
        <v>145</v>
      </c>
      <c r="D24" s="32"/>
      <c r="E24" s="10">
        <v>50</v>
      </c>
      <c r="F24" s="1" t="s">
        <v>83</v>
      </c>
      <c r="G24" s="27"/>
      <c r="H24" s="10">
        <v>24000</v>
      </c>
      <c r="I24" s="10">
        <f t="shared" si="0"/>
        <v>8000</v>
      </c>
      <c r="J24" s="10">
        <f t="shared" si="1"/>
        <v>8000</v>
      </c>
      <c r="K24" s="10">
        <f t="shared" si="2"/>
        <v>8000</v>
      </c>
    </row>
    <row r="25" spans="1:11" ht="26.25" customHeight="1">
      <c r="A25" s="12">
        <v>23</v>
      </c>
      <c r="B25" s="27"/>
      <c r="C25" s="11" t="s">
        <v>144</v>
      </c>
      <c r="D25" s="33"/>
      <c r="E25" s="10">
        <v>20</v>
      </c>
      <c r="F25" s="1" t="s">
        <v>142</v>
      </c>
      <c r="G25" s="27"/>
      <c r="H25" s="10">
        <v>15000</v>
      </c>
      <c r="I25" s="10">
        <f t="shared" si="0"/>
        <v>5000</v>
      </c>
      <c r="J25" s="10">
        <f t="shared" si="1"/>
        <v>5000</v>
      </c>
      <c r="K25" s="10">
        <f t="shared" si="2"/>
        <v>5000</v>
      </c>
    </row>
    <row r="26" spans="1:11" ht="22.5">
      <c r="A26" s="12">
        <v>24</v>
      </c>
      <c r="B26" s="29" t="s">
        <v>141</v>
      </c>
      <c r="C26" s="6" t="s">
        <v>140</v>
      </c>
      <c r="D26" s="6" t="s">
        <v>126</v>
      </c>
      <c r="E26" s="5">
        <v>60</v>
      </c>
      <c r="F26" s="30" t="s">
        <v>133</v>
      </c>
      <c r="G26" s="30" t="s">
        <v>132</v>
      </c>
      <c r="H26" s="10">
        <v>33000</v>
      </c>
      <c r="I26" s="10">
        <f t="shared" si="0"/>
        <v>11000</v>
      </c>
      <c r="J26" s="10">
        <f t="shared" si="1"/>
        <v>11000</v>
      </c>
      <c r="K26" s="10">
        <f t="shared" si="2"/>
        <v>11000</v>
      </c>
    </row>
    <row r="27" spans="1:11" ht="22.5">
      <c r="A27" s="12">
        <v>25</v>
      </c>
      <c r="B27" s="29"/>
      <c r="C27" s="6" t="s">
        <v>139</v>
      </c>
      <c r="D27" s="6" t="s">
        <v>126</v>
      </c>
      <c r="E27" s="5">
        <v>50</v>
      </c>
      <c r="F27" s="30"/>
      <c r="G27" s="30"/>
      <c r="H27" s="10">
        <v>33000</v>
      </c>
      <c r="I27" s="10">
        <f t="shared" si="0"/>
        <v>11000</v>
      </c>
      <c r="J27" s="10">
        <f t="shared" si="1"/>
        <v>11000</v>
      </c>
      <c r="K27" s="10">
        <f t="shared" si="2"/>
        <v>11000</v>
      </c>
    </row>
    <row r="28" spans="1:11" ht="22.5">
      <c r="A28" s="12">
        <v>26</v>
      </c>
      <c r="B28" s="29"/>
      <c r="C28" s="5" t="s">
        <v>138</v>
      </c>
      <c r="D28" s="6" t="s">
        <v>126</v>
      </c>
      <c r="E28" s="5">
        <v>60</v>
      </c>
      <c r="F28" s="30"/>
      <c r="G28" s="30"/>
      <c r="H28" s="10">
        <v>42000</v>
      </c>
      <c r="I28" s="10">
        <f t="shared" si="0"/>
        <v>14000</v>
      </c>
      <c r="J28" s="10">
        <f t="shared" si="1"/>
        <v>14000</v>
      </c>
      <c r="K28" s="10">
        <f t="shared" si="2"/>
        <v>14000</v>
      </c>
    </row>
    <row r="29" spans="1:11" ht="22.5">
      <c r="A29" s="12">
        <v>27</v>
      </c>
      <c r="B29" s="29" t="s">
        <v>193</v>
      </c>
      <c r="C29" s="5" t="s">
        <v>137</v>
      </c>
      <c r="D29" s="6" t="s">
        <v>136</v>
      </c>
      <c r="E29" s="5">
        <v>60</v>
      </c>
      <c r="F29" s="30" t="s">
        <v>194</v>
      </c>
      <c r="G29" s="30" t="s">
        <v>195</v>
      </c>
      <c r="H29" s="10">
        <v>39000</v>
      </c>
      <c r="I29" s="10">
        <f t="shared" si="0"/>
        <v>13000</v>
      </c>
      <c r="J29" s="10">
        <f t="shared" si="1"/>
        <v>13000</v>
      </c>
      <c r="K29" s="10">
        <f t="shared" si="2"/>
        <v>13000</v>
      </c>
    </row>
    <row r="30" spans="1:11" ht="22.5">
      <c r="A30" s="12">
        <v>28</v>
      </c>
      <c r="B30" s="29"/>
      <c r="C30" s="5" t="s">
        <v>135</v>
      </c>
      <c r="D30" s="6" t="s">
        <v>126</v>
      </c>
      <c r="E30" s="5">
        <v>60</v>
      </c>
      <c r="F30" s="30"/>
      <c r="G30" s="30"/>
      <c r="H30" s="10">
        <v>39000</v>
      </c>
      <c r="I30" s="10">
        <f t="shared" si="0"/>
        <v>13000</v>
      </c>
      <c r="J30" s="10">
        <f t="shared" si="1"/>
        <v>13000</v>
      </c>
      <c r="K30" s="10">
        <f t="shared" si="2"/>
        <v>13000</v>
      </c>
    </row>
    <row r="31" spans="1:11" ht="30" customHeight="1">
      <c r="A31" s="12">
        <v>29</v>
      </c>
      <c r="B31" s="29"/>
      <c r="C31" s="6" t="s">
        <v>134</v>
      </c>
      <c r="D31" s="6" t="s">
        <v>126</v>
      </c>
      <c r="E31" s="5">
        <v>60</v>
      </c>
      <c r="F31" s="30"/>
      <c r="G31" s="30"/>
      <c r="H31" s="10">
        <v>39000</v>
      </c>
      <c r="I31" s="10">
        <f t="shared" si="0"/>
        <v>13000</v>
      </c>
      <c r="J31" s="10">
        <f t="shared" si="1"/>
        <v>13000</v>
      </c>
      <c r="K31" s="10">
        <f t="shared" si="2"/>
        <v>13000</v>
      </c>
    </row>
    <row r="32" spans="1:11" ht="34.5" customHeight="1">
      <c r="A32" s="12">
        <v>30</v>
      </c>
      <c r="B32" s="29"/>
      <c r="C32" s="6" t="s">
        <v>131</v>
      </c>
      <c r="D32" s="6" t="s">
        <v>126</v>
      </c>
      <c r="E32" s="5">
        <v>60</v>
      </c>
      <c r="F32" s="30"/>
      <c r="G32" s="30"/>
      <c r="H32" s="10">
        <v>39000</v>
      </c>
      <c r="I32" s="10">
        <f t="shared" si="0"/>
        <v>13000</v>
      </c>
      <c r="J32" s="10">
        <f t="shared" si="1"/>
        <v>13000</v>
      </c>
      <c r="K32" s="10">
        <f t="shared" si="2"/>
        <v>13000</v>
      </c>
    </row>
    <row r="33" spans="1:11" ht="45" customHeight="1">
      <c r="A33" s="12">
        <v>31</v>
      </c>
      <c r="B33" s="29"/>
      <c r="C33" s="6" t="s">
        <v>130</v>
      </c>
      <c r="D33" s="6" t="s">
        <v>126</v>
      </c>
      <c r="E33" s="5">
        <v>60</v>
      </c>
      <c r="F33" s="30"/>
      <c r="G33" s="30"/>
      <c r="H33" s="10">
        <v>39000</v>
      </c>
      <c r="I33" s="10">
        <f t="shared" si="0"/>
        <v>13000</v>
      </c>
      <c r="J33" s="10">
        <f t="shared" si="1"/>
        <v>13000</v>
      </c>
      <c r="K33" s="10">
        <f t="shared" si="2"/>
        <v>13000</v>
      </c>
    </row>
    <row r="34" spans="1:11" ht="51" customHeight="1">
      <c r="A34" s="12">
        <v>32</v>
      </c>
      <c r="B34" s="29"/>
      <c r="C34" s="6" t="s">
        <v>129</v>
      </c>
      <c r="D34" s="6" t="s">
        <v>126</v>
      </c>
      <c r="E34" s="5">
        <v>60</v>
      </c>
      <c r="F34" s="30"/>
      <c r="G34" s="30"/>
      <c r="H34" s="10">
        <v>39000</v>
      </c>
      <c r="I34" s="10">
        <f t="shared" si="0"/>
        <v>13000</v>
      </c>
      <c r="J34" s="10">
        <f t="shared" si="1"/>
        <v>13000</v>
      </c>
      <c r="K34" s="10">
        <f t="shared" si="2"/>
        <v>13000</v>
      </c>
    </row>
    <row r="35" spans="1:11" ht="22.5" customHeight="1">
      <c r="A35" s="12">
        <v>33</v>
      </c>
      <c r="B35" s="29"/>
      <c r="C35" s="6" t="s">
        <v>128</v>
      </c>
      <c r="D35" s="6" t="s">
        <v>126</v>
      </c>
      <c r="E35" s="5">
        <v>60</v>
      </c>
      <c r="F35" s="30"/>
      <c r="G35" s="30"/>
      <c r="H35" s="10">
        <v>39000</v>
      </c>
      <c r="I35" s="10">
        <f t="shared" si="0"/>
        <v>13000</v>
      </c>
      <c r="J35" s="10">
        <f t="shared" si="1"/>
        <v>13000</v>
      </c>
      <c r="K35" s="10">
        <f t="shared" si="2"/>
        <v>13000</v>
      </c>
    </row>
    <row r="36" spans="1:11" ht="22.5">
      <c r="A36" s="12">
        <v>34</v>
      </c>
      <c r="B36" s="29"/>
      <c r="C36" s="5" t="s">
        <v>127</v>
      </c>
      <c r="D36" s="6" t="s">
        <v>126</v>
      </c>
      <c r="E36" s="5">
        <v>40</v>
      </c>
      <c r="F36" s="30"/>
      <c r="G36" s="30"/>
      <c r="H36" s="10">
        <v>39000</v>
      </c>
      <c r="I36" s="10">
        <f t="shared" si="0"/>
        <v>13000</v>
      </c>
      <c r="J36" s="10">
        <f t="shared" si="1"/>
        <v>13000</v>
      </c>
      <c r="K36" s="10">
        <f t="shared" si="2"/>
        <v>13000</v>
      </c>
    </row>
    <row r="37" spans="1:11" ht="26.25" customHeight="1">
      <c r="A37" s="12">
        <v>35</v>
      </c>
      <c r="B37" s="26" t="s">
        <v>125</v>
      </c>
      <c r="C37" s="11" t="s">
        <v>124</v>
      </c>
      <c r="D37" s="26" t="s">
        <v>123</v>
      </c>
      <c r="E37" s="10">
        <v>100</v>
      </c>
      <c r="F37" s="1" t="s">
        <v>116</v>
      </c>
      <c r="G37" s="27" t="s">
        <v>122</v>
      </c>
      <c r="H37" s="10">
        <v>33000</v>
      </c>
      <c r="I37" s="10">
        <f t="shared" si="0"/>
        <v>11000</v>
      </c>
      <c r="J37" s="10">
        <f t="shared" si="1"/>
        <v>11000</v>
      </c>
      <c r="K37" s="10">
        <f t="shared" si="2"/>
        <v>11000</v>
      </c>
    </row>
    <row r="38" spans="1:11" ht="23.25" customHeight="1">
      <c r="A38" s="12">
        <v>36</v>
      </c>
      <c r="B38" s="26"/>
      <c r="C38" s="11" t="s">
        <v>121</v>
      </c>
      <c r="D38" s="26"/>
      <c r="E38" s="10">
        <v>100</v>
      </c>
      <c r="F38" s="1" t="s">
        <v>116</v>
      </c>
      <c r="G38" s="27"/>
      <c r="H38" s="10">
        <v>27000</v>
      </c>
      <c r="I38" s="10">
        <f t="shared" si="0"/>
        <v>9000</v>
      </c>
      <c r="J38" s="10">
        <f t="shared" si="1"/>
        <v>9000</v>
      </c>
      <c r="K38" s="10">
        <f t="shared" si="2"/>
        <v>9000</v>
      </c>
    </row>
    <row r="39" spans="1:11" ht="22.5">
      <c r="A39" s="12">
        <v>37</v>
      </c>
      <c r="B39" s="26"/>
      <c r="C39" s="11" t="s">
        <v>120</v>
      </c>
      <c r="D39" s="26"/>
      <c r="E39" s="10">
        <v>50</v>
      </c>
      <c r="F39" s="1" t="s">
        <v>116</v>
      </c>
      <c r="G39" s="27"/>
      <c r="H39" s="10">
        <v>18000</v>
      </c>
      <c r="I39" s="10">
        <f t="shared" si="0"/>
        <v>6000</v>
      </c>
      <c r="J39" s="10">
        <f t="shared" si="1"/>
        <v>6000</v>
      </c>
      <c r="K39" s="10">
        <f t="shared" si="2"/>
        <v>6000</v>
      </c>
    </row>
    <row r="40" spans="1:11" ht="33.75">
      <c r="A40" s="12">
        <v>38</v>
      </c>
      <c r="B40" s="26"/>
      <c r="C40" s="11" t="s">
        <v>119</v>
      </c>
      <c r="D40" s="26"/>
      <c r="E40" s="11">
        <v>20</v>
      </c>
      <c r="F40" s="1" t="s">
        <v>116</v>
      </c>
      <c r="G40" s="27"/>
      <c r="H40" s="10">
        <v>18000</v>
      </c>
      <c r="I40" s="10">
        <f t="shared" si="0"/>
        <v>6000</v>
      </c>
      <c r="J40" s="10">
        <f t="shared" si="1"/>
        <v>6000</v>
      </c>
      <c r="K40" s="10">
        <f t="shared" si="2"/>
        <v>6000</v>
      </c>
    </row>
    <row r="41" spans="1:11" ht="33.75">
      <c r="A41" s="12">
        <v>39</v>
      </c>
      <c r="B41" s="26"/>
      <c r="C41" s="11" t="s">
        <v>118</v>
      </c>
      <c r="D41" s="26"/>
      <c r="E41" s="11">
        <v>20</v>
      </c>
      <c r="F41" s="1" t="s">
        <v>116</v>
      </c>
      <c r="G41" s="27"/>
      <c r="H41" s="10">
        <v>18000</v>
      </c>
      <c r="I41" s="10">
        <f t="shared" si="0"/>
        <v>6000</v>
      </c>
      <c r="J41" s="10">
        <f t="shared" si="1"/>
        <v>6000</v>
      </c>
      <c r="K41" s="10">
        <f t="shared" si="2"/>
        <v>6000</v>
      </c>
    </row>
    <row r="42" spans="1:11" ht="22.5">
      <c r="A42" s="12">
        <v>40</v>
      </c>
      <c r="B42" s="26"/>
      <c r="C42" s="10" t="s">
        <v>117</v>
      </c>
      <c r="D42" s="26"/>
      <c r="E42" s="10">
        <v>10</v>
      </c>
      <c r="F42" s="1" t="s">
        <v>116</v>
      </c>
      <c r="G42" s="27"/>
      <c r="H42" s="10">
        <v>9000</v>
      </c>
      <c r="I42" s="10">
        <f t="shared" si="0"/>
        <v>3000</v>
      </c>
      <c r="J42" s="10">
        <f t="shared" si="1"/>
        <v>3000</v>
      </c>
      <c r="K42" s="10">
        <f t="shared" si="2"/>
        <v>3000</v>
      </c>
    </row>
    <row r="43" spans="1:11" ht="22.5">
      <c r="A43" s="12">
        <v>41</v>
      </c>
      <c r="B43" s="10" t="s">
        <v>115</v>
      </c>
      <c r="C43" s="10" t="s">
        <v>114</v>
      </c>
      <c r="D43" s="10" t="s">
        <v>113</v>
      </c>
      <c r="E43" s="10">
        <v>60</v>
      </c>
      <c r="F43" s="1" t="s">
        <v>112</v>
      </c>
      <c r="G43" s="11" t="s">
        <v>111</v>
      </c>
      <c r="H43" s="10">
        <v>15000</v>
      </c>
      <c r="I43" s="10">
        <f t="shared" si="0"/>
        <v>5000</v>
      </c>
      <c r="J43" s="10">
        <f t="shared" si="1"/>
        <v>5000</v>
      </c>
      <c r="K43" s="10">
        <f t="shared" si="2"/>
        <v>5000</v>
      </c>
    </row>
    <row r="44" spans="1:11" ht="13.5" customHeight="1">
      <c r="A44" s="12">
        <v>42</v>
      </c>
      <c r="B44" s="26" t="s">
        <v>106</v>
      </c>
      <c r="C44" s="11" t="s">
        <v>110</v>
      </c>
      <c r="D44" s="27" t="s">
        <v>104</v>
      </c>
      <c r="E44" s="10" t="s">
        <v>109</v>
      </c>
      <c r="F44" s="1" t="s">
        <v>101</v>
      </c>
      <c r="G44" s="27" t="s">
        <v>103</v>
      </c>
      <c r="H44" s="10">
        <v>15000</v>
      </c>
      <c r="I44" s="10">
        <f t="shared" si="0"/>
        <v>5000</v>
      </c>
      <c r="J44" s="10">
        <f t="shared" si="1"/>
        <v>5000</v>
      </c>
      <c r="K44" s="10">
        <f t="shared" si="2"/>
        <v>5000</v>
      </c>
    </row>
    <row r="45" spans="1:11">
      <c r="A45" s="12">
        <v>43</v>
      </c>
      <c r="B45" s="26"/>
      <c r="C45" s="11" t="s">
        <v>108</v>
      </c>
      <c r="D45" s="27"/>
      <c r="E45" s="10" t="s">
        <v>102</v>
      </c>
      <c r="F45" s="1" t="s">
        <v>101</v>
      </c>
      <c r="G45" s="27"/>
      <c r="H45" s="10">
        <v>15000</v>
      </c>
      <c r="I45" s="10">
        <f t="shared" si="0"/>
        <v>5000</v>
      </c>
      <c r="J45" s="10">
        <f t="shared" si="1"/>
        <v>5000</v>
      </c>
      <c r="K45" s="10">
        <f t="shared" si="2"/>
        <v>5000</v>
      </c>
    </row>
    <row r="46" spans="1:11">
      <c r="A46" s="12">
        <v>44</v>
      </c>
      <c r="B46" s="26"/>
      <c r="C46" s="11" t="s">
        <v>107</v>
      </c>
      <c r="D46" s="27"/>
      <c r="E46" s="10" t="s">
        <v>102</v>
      </c>
      <c r="F46" s="1" t="s">
        <v>101</v>
      </c>
      <c r="G46" s="27"/>
      <c r="H46" s="10">
        <v>15000</v>
      </c>
      <c r="I46" s="10">
        <f t="shared" si="0"/>
        <v>5000</v>
      </c>
      <c r="J46" s="10">
        <f t="shared" si="1"/>
        <v>5000</v>
      </c>
      <c r="K46" s="10">
        <f t="shared" si="2"/>
        <v>5000</v>
      </c>
    </row>
    <row r="47" spans="1:11" ht="22.5">
      <c r="A47" s="12">
        <v>45</v>
      </c>
      <c r="B47" s="26" t="s">
        <v>196</v>
      </c>
      <c r="C47" s="11" t="s">
        <v>197</v>
      </c>
      <c r="D47" s="27" t="s">
        <v>104</v>
      </c>
      <c r="E47" s="10" t="s">
        <v>102</v>
      </c>
      <c r="F47" s="1" t="s">
        <v>101</v>
      </c>
      <c r="G47" s="27" t="s">
        <v>199</v>
      </c>
      <c r="H47" s="10">
        <v>15000</v>
      </c>
      <c r="I47" s="10">
        <f t="shared" si="0"/>
        <v>5000</v>
      </c>
      <c r="J47" s="10">
        <f t="shared" si="1"/>
        <v>5000</v>
      </c>
      <c r="K47" s="10">
        <f t="shared" si="2"/>
        <v>5000</v>
      </c>
    </row>
    <row r="48" spans="1:11">
      <c r="A48" s="12">
        <v>46</v>
      </c>
      <c r="B48" s="26"/>
      <c r="C48" s="11" t="s">
        <v>105</v>
      </c>
      <c r="D48" s="27"/>
      <c r="E48" s="10" t="s">
        <v>102</v>
      </c>
      <c r="F48" s="1" t="s">
        <v>101</v>
      </c>
      <c r="G48" s="27"/>
      <c r="H48" s="10">
        <v>15000</v>
      </c>
      <c r="I48" s="10">
        <f t="shared" si="0"/>
        <v>5000</v>
      </c>
      <c r="J48" s="10">
        <f t="shared" si="1"/>
        <v>5000</v>
      </c>
      <c r="K48" s="10">
        <f t="shared" si="2"/>
        <v>5000</v>
      </c>
    </row>
    <row r="49" spans="1:11" ht="33.75" customHeight="1">
      <c r="A49" s="12">
        <v>47</v>
      </c>
      <c r="B49" s="26"/>
      <c r="C49" s="11" t="s">
        <v>198</v>
      </c>
      <c r="D49" s="27"/>
      <c r="E49" s="10" t="s">
        <v>102</v>
      </c>
      <c r="F49" s="1" t="s">
        <v>101</v>
      </c>
      <c r="G49" s="27"/>
      <c r="H49" s="10">
        <v>15000</v>
      </c>
      <c r="I49" s="10">
        <f t="shared" si="0"/>
        <v>5000</v>
      </c>
      <c r="J49" s="10">
        <f t="shared" si="1"/>
        <v>5000</v>
      </c>
      <c r="K49" s="10">
        <f t="shared" si="2"/>
        <v>5000</v>
      </c>
    </row>
    <row r="50" spans="1:11" ht="72" customHeight="1">
      <c r="A50" s="12">
        <v>48</v>
      </c>
      <c r="B50" s="27" t="s">
        <v>96</v>
      </c>
      <c r="C50" s="11" t="s">
        <v>190</v>
      </c>
      <c r="D50" s="11" t="s">
        <v>99</v>
      </c>
      <c r="E50" s="10">
        <v>50</v>
      </c>
      <c r="F50" s="1" t="s">
        <v>97</v>
      </c>
      <c r="G50" s="27" t="s">
        <v>95</v>
      </c>
      <c r="H50" s="10">
        <v>33000</v>
      </c>
      <c r="I50" s="10">
        <f t="shared" si="0"/>
        <v>11000</v>
      </c>
      <c r="J50" s="10">
        <f t="shared" si="1"/>
        <v>11000</v>
      </c>
      <c r="K50" s="10">
        <f t="shared" si="2"/>
        <v>11000</v>
      </c>
    </row>
    <row r="51" spans="1:11" ht="69.75" customHeight="1">
      <c r="A51" s="12">
        <v>49</v>
      </c>
      <c r="B51" s="27"/>
      <c r="C51" s="11" t="s">
        <v>100</v>
      </c>
      <c r="D51" s="11" t="s">
        <v>99</v>
      </c>
      <c r="E51" s="10">
        <v>30</v>
      </c>
      <c r="F51" s="1" t="s">
        <v>97</v>
      </c>
      <c r="G51" s="27"/>
      <c r="H51" s="10">
        <v>27000</v>
      </c>
      <c r="I51" s="10">
        <f t="shared" si="0"/>
        <v>9000</v>
      </c>
      <c r="J51" s="10">
        <f t="shared" si="1"/>
        <v>9000</v>
      </c>
      <c r="K51" s="10">
        <f t="shared" si="2"/>
        <v>9000</v>
      </c>
    </row>
    <row r="52" spans="1:11" ht="73.5" customHeight="1">
      <c r="A52" s="12">
        <v>50</v>
      </c>
      <c r="B52" s="27"/>
      <c r="C52" s="11" t="s">
        <v>98</v>
      </c>
      <c r="D52" s="11" t="s">
        <v>93</v>
      </c>
      <c r="E52" s="10">
        <v>20</v>
      </c>
      <c r="F52" s="1" t="s">
        <v>97</v>
      </c>
      <c r="G52" s="27"/>
      <c r="H52" s="10">
        <v>18000</v>
      </c>
      <c r="I52" s="10">
        <f t="shared" si="0"/>
        <v>6000</v>
      </c>
      <c r="J52" s="10">
        <f t="shared" si="1"/>
        <v>6000</v>
      </c>
      <c r="K52" s="10">
        <f t="shared" si="2"/>
        <v>6000</v>
      </c>
    </row>
    <row r="53" spans="1:11" ht="72.75" customHeight="1">
      <c r="A53" s="12">
        <v>51</v>
      </c>
      <c r="B53" s="27"/>
      <c r="C53" s="11" t="s">
        <v>94</v>
      </c>
      <c r="D53" s="11" t="s">
        <v>93</v>
      </c>
      <c r="E53" s="10">
        <v>15</v>
      </c>
      <c r="F53" s="1" t="s">
        <v>92</v>
      </c>
      <c r="G53" s="27"/>
      <c r="H53" s="10">
        <v>15000</v>
      </c>
      <c r="I53" s="10">
        <f t="shared" si="0"/>
        <v>5000</v>
      </c>
      <c r="J53" s="10">
        <f t="shared" si="1"/>
        <v>5000</v>
      </c>
      <c r="K53" s="10">
        <f t="shared" si="2"/>
        <v>5000</v>
      </c>
    </row>
    <row r="54" spans="1:11" ht="6" customHeight="1">
      <c r="A54" s="26">
        <v>52</v>
      </c>
      <c r="B54" s="27" t="s">
        <v>91</v>
      </c>
      <c r="C54" s="26" t="s">
        <v>90</v>
      </c>
      <c r="D54" s="27" t="s">
        <v>87</v>
      </c>
      <c r="E54" s="26">
        <v>40</v>
      </c>
      <c r="F54" s="38" t="s">
        <v>86</v>
      </c>
      <c r="G54" s="27" t="s">
        <v>200</v>
      </c>
      <c r="H54" s="26">
        <v>15000</v>
      </c>
      <c r="I54" s="26">
        <f t="shared" si="0"/>
        <v>5000</v>
      </c>
      <c r="J54" s="26">
        <f t="shared" si="1"/>
        <v>5000</v>
      </c>
      <c r="K54" s="26">
        <f t="shared" si="2"/>
        <v>5000</v>
      </c>
    </row>
    <row r="55" spans="1:11" ht="6" customHeight="1">
      <c r="A55" s="26"/>
      <c r="B55" s="27"/>
      <c r="C55" s="26"/>
      <c r="D55" s="27"/>
      <c r="E55" s="26"/>
      <c r="F55" s="38"/>
      <c r="G55" s="27"/>
      <c r="H55" s="26"/>
      <c r="I55" s="26"/>
      <c r="J55" s="26"/>
      <c r="K55" s="26"/>
    </row>
    <row r="56" spans="1:11" ht="3" customHeight="1">
      <c r="A56" s="26">
        <v>53</v>
      </c>
      <c r="B56" s="27"/>
      <c r="C56" s="27" t="s">
        <v>89</v>
      </c>
      <c r="D56" s="27" t="s">
        <v>87</v>
      </c>
      <c r="E56" s="26">
        <v>55</v>
      </c>
      <c r="F56" s="38" t="s">
        <v>86</v>
      </c>
      <c r="G56" s="27"/>
      <c r="H56" s="26">
        <v>33000</v>
      </c>
      <c r="I56" s="26">
        <f t="shared" si="0"/>
        <v>11000</v>
      </c>
      <c r="J56" s="26">
        <f t="shared" si="1"/>
        <v>11000</v>
      </c>
      <c r="K56" s="26">
        <f t="shared" si="2"/>
        <v>11000</v>
      </c>
    </row>
    <row r="57" spans="1:11" ht="3" customHeight="1">
      <c r="A57" s="26"/>
      <c r="B57" s="27"/>
      <c r="C57" s="27"/>
      <c r="D57" s="27"/>
      <c r="E57" s="26"/>
      <c r="F57" s="38"/>
      <c r="G57" s="27"/>
      <c r="H57" s="26"/>
      <c r="I57" s="26"/>
      <c r="J57" s="26"/>
      <c r="K57" s="26"/>
    </row>
    <row r="58" spans="1:11" ht="3" customHeight="1">
      <c r="A58" s="26"/>
      <c r="B58" s="27"/>
      <c r="C58" s="27"/>
      <c r="D58" s="27"/>
      <c r="E58" s="26"/>
      <c r="F58" s="38"/>
      <c r="G58" s="27"/>
      <c r="H58" s="26"/>
      <c r="I58" s="26"/>
      <c r="J58" s="26"/>
      <c r="K58" s="26"/>
    </row>
    <row r="59" spans="1:11" ht="3" customHeight="1">
      <c r="A59" s="26"/>
      <c r="B59" s="27"/>
      <c r="C59" s="27"/>
      <c r="D59" s="27"/>
      <c r="E59" s="26"/>
      <c r="F59" s="38"/>
      <c r="G59" s="27"/>
      <c r="H59" s="26"/>
      <c r="I59" s="26"/>
      <c r="J59" s="26"/>
      <c r="K59" s="26"/>
    </row>
    <row r="60" spans="1:11" ht="3" customHeight="1">
      <c r="A60" s="26"/>
      <c r="B60" s="27"/>
      <c r="C60" s="27"/>
      <c r="D60" s="27"/>
      <c r="E60" s="26"/>
      <c r="F60" s="38"/>
      <c r="G60" s="27"/>
      <c r="H60" s="26"/>
      <c r="I60" s="26"/>
      <c r="J60" s="26"/>
      <c r="K60" s="26"/>
    </row>
    <row r="61" spans="1:11" ht="3.95" customHeight="1">
      <c r="A61" s="26">
        <v>54</v>
      </c>
      <c r="B61" s="27"/>
      <c r="C61" s="27" t="s">
        <v>88</v>
      </c>
      <c r="D61" s="27" t="s">
        <v>87</v>
      </c>
      <c r="E61" s="27">
        <v>55</v>
      </c>
      <c r="F61" s="38" t="s">
        <v>86</v>
      </c>
      <c r="G61" s="27"/>
      <c r="H61" s="26">
        <v>27000</v>
      </c>
      <c r="I61" s="26">
        <f t="shared" si="0"/>
        <v>9000</v>
      </c>
      <c r="J61" s="26">
        <f t="shared" si="1"/>
        <v>9000</v>
      </c>
      <c r="K61" s="26">
        <f t="shared" si="2"/>
        <v>9000</v>
      </c>
    </row>
    <row r="62" spans="1:11" ht="3.95" customHeight="1">
      <c r="A62" s="26"/>
      <c r="B62" s="27"/>
      <c r="C62" s="27"/>
      <c r="D62" s="27"/>
      <c r="E62" s="27"/>
      <c r="F62" s="38"/>
      <c r="G62" s="27"/>
      <c r="H62" s="26"/>
      <c r="I62" s="26"/>
      <c r="J62" s="26"/>
      <c r="K62" s="26"/>
    </row>
    <row r="63" spans="1:11" ht="3.95" customHeight="1">
      <c r="A63" s="26"/>
      <c r="B63" s="27"/>
      <c r="C63" s="27"/>
      <c r="D63" s="27"/>
      <c r="E63" s="27"/>
      <c r="F63" s="38"/>
      <c r="G63" s="27"/>
      <c r="H63" s="26"/>
      <c r="I63" s="26"/>
      <c r="J63" s="26"/>
      <c r="K63" s="26"/>
    </row>
    <row r="64" spans="1:11" ht="13.5" customHeight="1">
      <c r="A64" s="10">
        <v>55</v>
      </c>
      <c r="B64" s="26" t="s">
        <v>85</v>
      </c>
      <c r="C64" s="10" t="s">
        <v>84</v>
      </c>
      <c r="D64" s="10" t="s">
        <v>10</v>
      </c>
      <c r="E64" s="10">
        <v>40</v>
      </c>
      <c r="F64" s="1" t="s">
        <v>83</v>
      </c>
      <c r="G64" s="27" t="s">
        <v>182</v>
      </c>
      <c r="H64" s="10">
        <v>27000</v>
      </c>
      <c r="I64" s="10">
        <f t="shared" si="0"/>
        <v>9000</v>
      </c>
      <c r="J64" s="10">
        <f t="shared" si="1"/>
        <v>9000</v>
      </c>
      <c r="K64" s="10">
        <f t="shared" si="2"/>
        <v>9000</v>
      </c>
    </row>
    <row r="65" spans="1:11">
      <c r="A65" s="10">
        <v>56</v>
      </c>
      <c r="B65" s="26"/>
      <c r="C65" s="11" t="s">
        <v>82</v>
      </c>
      <c r="D65" s="10" t="s">
        <v>10</v>
      </c>
      <c r="E65" s="10">
        <v>40</v>
      </c>
      <c r="F65" s="1"/>
      <c r="G65" s="27"/>
      <c r="H65" s="10">
        <v>24000</v>
      </c>
      <c r="I65" s="10">
        <f t="shared" si="0"/>
        <v>8000</v>
      </c>
      <c r="J65" s="10">
        <f t="shared" si="1"/>
        <v>8000</v>
      </c>
      <c r="K65" s="10">
        <f t="shared" si="2"/>
        <v>8000</v>
      </c>
    </row>
    <row r="66" spans="1:11">
      <c r="A66" s="10">
        <v>57</v>
      </c>
      <c r="B66" s="26"/>
      <c r="C66" s="11" t="s">
        <v>81</v>
      </c>
      <c r="D66" s="11" t="s">
        <v>10</v>
      </c>
      <c r="E66" s="11">
        <v>30</v>
      </c>
      <c r="F66" s="1"/>
      <c r="G66" s="27"/>
      <c r="H66" s="10">
        <v>24000</v>
      </c>
      <c r="I66" s="10">
        <f t="shared" si="0"/>
        <v>8000</v>
      </c>
      <c r="J66" s="10">
        <f t="shared" si="1"/>
        <v>8000</v>
      </c>
      <c r="K66" s="10">
        <f t="shared" si="2"/>
        <v>8000</v>
      </c>
    </row>
    <row r="67" spans="1:11" ht="13.5" customHeight="1">
      <c r="A67" s="12">
        <v>58</v>
      </c>
      <c r="B67" s="27" t="s">
        <v>201</v>
      </c>
      <c r="C67" s="11" t="s">
        <v>80</v>
      </c>
      <c r="D67" s="11" t="s">
        <v>68</v>
      </c>
      <c r="E67" s="11">
        <v>15</v>
      </c>
      <c r="F67" s="1" t="s">
        <v>78</v>
      </c>
      <c r="G67" s="27" t="s">
        <v>73</v>
      </c>
      <c r="H67" s="10">
        <v>9000</v>
      </c>
      <c r="I67" s="10">
        <f t="shared" si="0"/>
        <v>3000</v>
      </c>
      <c r="J67" s="10">
        <f t="shared" si="1"/>
        <v>3000</v>
      </c>
      <c r="K67" s="10">
        <f t="shared" si="2"/>
        <v>3000</v>
      </c>
    </row>
    <row r="68" spans="1:11">
      <c r="A68" s="12">
        <v>59</v>
      </c>
      <c r="B68" s="27"/>
      <c r="C68" s="11" t="s">
        <v>79</v>
      </c>
      <c r="D68" s="11" t="s">
        <v>68</v>
      </c>
      <c r="E68" s="11">
        <v>18</v>
      </c>
      <c r="F68" s="1" t="s">
        <v>78</v>
      </c>
      <c r="G68" s="27"/>
      <c r="H68" s="10">
        <v>9000</v>
      </c>
      <c r="I68" s="10">
        <f t="shared" si="0"/>
        <v>3000</v>
      </c>
      <c r="J68" s="10">
        <f t="shared" si="1"/>
        <v>3000</v>
      </c>
      <c r="K68" s="10">
        <f t="shared" si="2"/>
        <v>3000</v>
      </c>
    </row>
    <row r="69" spans="1:11">
      <c r="A69" s="12">
        <v>60</v>
      </c>
      <c r="B69" s="27"/>
      <c r="C69" s="11" t="s">
        <v>77</v>
      </c>
      <c r="D69" s="11" t="s">
        <v>68</v>
      </c>
      <c r="E69" s="11">
        <v>18</v>
      </c>
      <c r="F69" s="1" t="s">
        <v>76</v>
      </c>
      <c r="G69" s="27"/>
      <c r="H69" s="10">
        <v>9000</v>
      </c>
      <c r="I69" s="10">
        <f t="shared" si="0"/>
        <v>3000</v>
      </c>
      <c r="J69" s="10">
        <f t="shared" si="1"/>
        <v>3000</v>
      </c>
      <c r="K69" s="10">
        <f t="shared" si="2"/>
        <v>3000</v>
      </c>
    </row>
    <row r="70" spans="1:11">
      <c r="A70" s="12">
        <v>61</v>
      </c>
      <c r="B70" s="27" t="s">
        <v>202</v>
      </c>
      <c r="C70" s="11" t="s">
        <v>75</v>
      </c>
      <c r="D70" s="11" t="s">
        <v>68</v>
      </c>
      <c r="E70" s="11">
        <v>17</v>
      </c>
      <c r="F70" s="1" t="s">
        <v>67</v>
      </c>
      <c r="G70" s="27" t="s">
        <v>203</v>
      </c>
      <c r="H70" s="10">
        <v>9000</v>
      </c>
      <c r="I70" s="10">
        <f t="shared" si="0"/>
        <v>3000</v>
      </c>
      <c r="J70" s="10">
        <f t="shared" si="1"/>
        <v>3000</v>
      </c>
      <c r="K70" s="10">
        <f t="shared" si="2"/>
        <v>3000</v>
      </c>
    </row>
    <row r="71" spans="1:11" ht="13.5" customHeight="1">
      <c r="A71" s="12">
        <v>62</v>
      </c>
      <c r="B71" s="27"/>
      <c r="C71" s="11" t="s">
        <v>74</v>
      </c>
      <c r="D71" s="11" t="s">
        <v>68</v>
      </c>
      <c r="E71" s="11">
        <v>18</v>
      </c>
      <c r="F71" s="1" t="s">
        <v>67</v>
      </c>
      <c r="G71" s="27"/>
      <c r="H71" s="10">
        <v>9000</v>
      </c>
      <c r="I71" s="10">
        <f t="shared" si="0"/>
        <v>3000</v>
      </c>
      <c r="J71" s="10">
        <f t="shared" si="1"/>
        <v>3000</v>
      </c>
      <c r="K71" s="10">
        <f t="shared" si="2"/>
        <v>3000</v>
      </c>
    </row>
    <row r="72" spans="1:11">
      <c r="A72" s="12">
        <v>63</v>
      </c>
      <c r="B72" s="27"/>
      <c r="C72" s="11" t="s">
        <v>187</v>
      </c>
      <c r="D72" s="11" t="s">
        <v>71</v>
      </c>
      <c r="E72" s="11">
        <v>18</v>
      </c>
      <c r="F72" s="1" t="s">
        <v>67</v>
      </c>
      <c r="G72" s="27"/>
      <c r="H72" s="10">
        <v>9000</v>
      </c>
      <c r="I72" s="10">
        <f t="shared" ref="I72:I113" si="3">(H72/3)</f>
        <v>3000</v>
      </c>
      <c r="J72" s="10">
        <f t="shared" ref="J72:J113" si="4">(H72/3)</f>
        <v>3000</v>
      </c>
      <c r="K72" s="10">
        <f t="shared" ref="K72:K113" si="5">(H72/3)</f>
        <v>3000</v>
      </c>
    </row>
    <row r="73" spans="1:11">
      <c r="A73" s="12">
        <v>64</v>
      </c>
      <c r="B73" s="27"/>
      <c r="C73" s="11" t="s">
        <v>72</v>
      </c>
      <c r="D73" s="11" t="s">
        <v>71</v>
      </c>
      <c r="E73" s="11">
        <v>18</v>
      </c>
      <c r="F73" s="1" t="s">
        <v>67</v>
      </c>
      <c r="G73" s="27"/>
      <c r="H73" s="10">
        <v>9000</v>
      </c>
      <c r="I73" s="10">
        <f t="shared" si="3"/>
        <v>3000</v>
      </c>
      <c r="J73" s="10">
        <f t="shared" si="4"/>
        <v>3000</v>
      </c>
      <c r="K73" s="10">
        <f t="shared" si="5"/>
        <v>3000</v>
      </c>
    </row>
    <row r="74" spans="1:11">
      <c r="A74" s="12">
        <v>65</v>
      </c>
      <c r="B74" s="27"/>
      <c r="C74" s="11" t="s">
        <v>70</v>
      </c>
      <c r="D74" s="11" t="s">
        <v>68</v>
      </c>
      <c r="E74" s="11">
        <v>18</v>
      </c>
      <c r="F74" s="1" t="s">
        <v>67</v>
      </c>
      <c r="G74" s="27"/>
      <c r="H74" s="10">
        <v>9000</v>
      </c>
      <c r="I74" s="10">
        <f t="shared" si="3"/>
        <v>3000</v>
      </c>
      <c r="J74" s="10">
        <f t="shared" si="4"/>
        <v>3000</v>
      </c>
      <c r="K74" s="10">
        <f t="shared" si="5"/>
        <v>3000</v>
      </c>
    </row>
    <row r="75" spans="1:11">
      <c r="A75" s="12">
        <v>66</v>
      </c>
      <c r="B75" s="27"/>
      <c r="C75" s="11" t="s">
        <v>69</v>
      </c>
      <c r="D75" s="11" t="s">
        <v>68</v>
      </c>
      <c r="E75" s="11">
        <v>18</v>
      </c>
      <c r="F75" s="1" t="s">
        <v>67</v>
      </c>
      <c r="G75" s="27"/>
      <c r="H75" s="10">
        <v>9000</v>
      </c>
      <c r="I75" s="10">
        <f t="shared" si="3"/>
        <v>3000</v>
      </c>
      <c r="J75" s="10">
        <f t="shared" si="4"/>
        <v>3000</v>
      </c>
      <c r="K75" s="10">
        <f t="shared" si="5"/>
        <v>3000</v>
      </c>
    </row>
    <row r="76" spans="1:11" ht="25.5" customHeight="1">
      <c r="A76" s="12">
        <v>67</v>
      </c>
      <c r="B76" s="26" t="s">
        <v>66</v>
      </c>
      <c r="C76" s="10" t="s">
        <v>65</v>
      </c>
      <c r="D76" s="11" t="s">
        <v>61</v>
      </c>
      <c r="E76" s="11">
        <v>18</v>
      </c>
      <c r="F76" s="1" t="s">
        <v>64</v>
      </c>
      <c r="G76" s="27" t="s">
        <v>205</v>
      </c>
      <c r="H76" s="10">
        <v>15000</v>
      </c>
      <c r="I76" s="10">
        <f t="shared" si="3"/>
        <v>5000</v>
      </c>
      <c r="J76" s="10">
        <f t="shared" si="4"/>
        <v>5000</v>
      </c>
      <c r="K76" s="10">
        <f t="shared" si="5"/>
        <v>5000</v>
      </c>
    </row>
    <row r="77" spans="1:11" ht="65.25" customHeight="1">
      <c r="A77" s="12">
        <v>68</v>
      </c>
      <c r="B77" s="26"/>
      <c r="C77" s="10" t="s">
        <v>63</v>
      </c>
      <c r="D77" s="11" t="s">
        <v>61</v>
      </c>
      <c r="E77" s="11">
        <v>70</v>
      </c>
      <c r="F77" s="31" t="s">
        <v>60</v>
      </c>
      <c r="G77" s="27"/>
      <c r="H77" s="10">
        <v>30000</v>
      </c>
      <c r="I77" s="10">
        <f t="shared" si="3"/>
        <v>10000</v>
      </c>
      <c r="J77" s="10">
        <f t="shared" si="4"/>
        <v>10000</v>
      </c>
      <c r="K77" s="10">
        <f t="shared" si="5"/>
        <v>10000</v>
      </c>
    </row>
    <row r="78" spans="1:11" ht="66.75" customHeight="1">
      <c r="A78" s="12">
        <v>69</v>
      </c>
      <c r="B78" s="26"/>
      <c r="C78" s="10" t="s">
        <v>62</v>
      </c>
      <c r="D78" s="11" t="s">
        <v>61</v>
      </c>
      <c r="E78" s="11">
        <v>70</v>
      </c>
      <c r="F78" s="33"/>
      <c r="G78" s="27"/>
      <c r="H78" s="10">
        <v>39000</v>
      </c>
      <c r="I78" s="10">
        <f t="shared" si="3"/>
        <v>13000</v>
      </c>
      <c r="J78" s="10">
        <f t="shared" si="4"/>
        <v>13000</v>
      </c>
      <c r="K78" s="10">
        <f t="shared" si="5"/>
        <v>13000</v>
      </c>
    </row>
    <row r="79" spans="1:11" ht="58.5" customHeight="1">
      <c r="A79" s="12">
        <v>70</v>
      </c>
      <c r="B79" s="26" t="s">
        <v>56</v>
      </c>
      <c r="C79" s="10" t="s">
        <v>59</v>
      </c>
      <c r="D79" s="31" t="s">
        <v>55</v>
      </c>
      <c r="E79" s="10">
        <v>4</v>
      </c>
      <c r="F79" s="27" t="s">
        <v>58</v>
      </c>
      <c r="G79" s="27" t="s">
        <v>54</v>
      </c>
      <c r="H79" s="10">
        <v>9000</v>
      </c>
      <c r="I79" s="10">
        <f t="shared" si="3"/>
        <v>3000</v>
      </c>
      <c r="J79" s="10">
        <f t="shared" si="4"/>
        <v>3000</v>
      </c>
      <c r="K79" s="10">
        <f t="shared" si="5"/>
        <v>3000</v>
      </c>
    </row>
    <row r="80" spans="1:11" ht="46.5" customHeight="1">
      <c r="A80" s="12">
        <v>71</v>
      </c>
      <c r="B80" s="26"/>
      <c r="C80" s="11" t="s">
        <v>204</v>
      </c>
      <c r="D80" s="32"/>
      <c r="E80" s="10">
        <v>4</v>
      </c>
      <c r="F80" s="27"/>
      <c r="G80" s="27"/>
      <c r="H80" s="10">
        <v>9000</v>
      </c>
      <c r="I80" s="10">
        <f t="shared" si="3"/>
        <v>3000</v>
      </c>
      <c r="J80" s="10">
        <f t="shared" si="4"/>
        <v>3000</v>
      </c>
      <c r="K80" s="10">
        <f t="shared" si="5"/>
        <v>3000</v>
      </c>
    </row>
    <row r="81" spans="1:11" ht="52.5" customHeight="1">
      <c r="A81" s="12">
        <v>72</v>
      </c>
      <c r="B81" s="26"/>
      <c r="C81" s="11" t="s">
        <v>57</v>
      </c>
      <c r="D81" s="32"/>
      <c r="E81" s="10">
        <v>4</v>
      </c>
      <c r="F81" s="27"/>
      <c r="G81" s="27"/>
      <c r="H81" s="10">
        <v>9000</v>
      </c>
      <c r="I81" s="10">
        <f t="shared" si="3"/>
        <v>3000</v>
      </c>
      <c r="J81" s="10">
        <f t="shared" si="4"/>
        <v>3000</v>
      </c>
      <c r="K81" s="10">
        <f t="shared" si="5"/>
        <v>3000</v>
      </c>
    </row>
    <row r="82" spans="1:11" ht="56.25">
      <c r="A82" s="12">
        <v>73</v>
      </c>
      <c r="B82" s="26"/>
      <c r="C82" s="10" t="s">
        <v>53</v>
      </c>
      <c r="D82" s="33"/>
      <c r="E82" s="10">
        <v>5</v>
      </c>
      <c r="F82" s="1" t="s">
        <v>52</v>
      </c>
      <c r="G82" s="27"/>
      <c r="H82" s="10">
        <v>9000</v>
      </c>
      <c r="I82" s="10">
        <f t="shared" si="3"/>
        <v>3000</v>
      </c>
      <c r="J82" s="10">
        <f t="shared" si="4"/>
        <v>3000</v>
      </c>
      <c r="K82" s="10">
        <f t="shared" si="5"/>
        <v>3000</v>
      </c>
    </row>
    <row r="83" spans="1:11" ht="35.25" customHeight="1">
      <c r="A83" s="14">
        <v>74</v>
      </c>
      <c r="B83" s="26" t="s">
        <v>218</v>
      </c>
      <c r="C83" s="15" t="s">
        <v>219</v>
      </c>
      <c r="D83" s="16" t="s">
        <v>213</v>
      </c>
      <c r="E83" s="16">
        <v>15</v>
      </c>
      <c r="F83" s="15" t="s">
        <v>214</v>
      </c>
      <c r="G83" s="36" t="s">
        <v>220</v>
      </c>
      <c r="H83" s="16" t="s">
        <v>217</v>
      </c>
      <c r="I83" s="14">
        <v>5000</v>
      </c>
      <c r="J83" s="14">
        <v>5000</v>
      </c>
      <c r="K83" s="14">
        <v>5000</v>
      </c>
    </row>
    <row r="84" spans="1:11" ht="38.25" customHeight="1">
      <c r="A84" s="14">
        <v>75</v>
      </c>
      <c r="B84" s="26"/>
      <c r="C84" s="15" t="s">
        <v>212</v>
      </c>
      <c r="D84" s="16" t="s">
        <v>215</v>
      </c>
      <c r="E84" s="16">
        <v>11</v>
      </c>
      <c r="F84" s="15" t="s">
        <v>214</v>
      </c>
      <c r="G84" s="36"/>
      <c r="H84" s="16" t="s">
        <v>216</v>
      </c>
      <c r="I84" s="14">
        <v>2000</v>
      </c>
      <c r="J84" s="14">
        <v>2000</v>
      </c>
      <c r="K84" s="14">
        <v>2000</v>
      </c>
    </row>
    <row r="85" spans="1:11" ht="29.25" customHeight="1">
      <c r="A85" s="14">
        <v>76</v>
      </c>
      <c r="B85" s="34" t="s">
        <v>51</v>
      </c>
      <c r="C85" s="2" t="s">
        <v>50</v>
      </c>
      <c r="D85" s="2" t="s">
        <v>49</v>
      </c>
      <c r="E85" s="4"/>
      <c r="F85" s="3" t="s">
        <v>48</v>
      </c>
      <c r="G85" s="35" t="s">
        <v>47</v>
      </c>
      <c r="H85" s="37" t="s">
        <v>46</v>
      </c>
      <c r="I85" s="10"/>
      <c r="J85" s="10"/>
      <c r="K85" s="10"/>
    </row>
    <row r="86" spans="1:11" ht="50.25" customHeight="1">
      <c r="A86" s="14">
        <v>77</v>
      </c>
      <c r="B86" s="34"/>
      <c r="C86" s="2" t="s">
        <v>45</v>
      </c>
      <c r="D86" s="2" t="s">
        <v>44</v>
      </c>
      <c r="E86" s="2">
        <v>135</v>
      </c>
      <c r="F86" s="3" t="s">
        <v>41</v>
      </c>
      <c r="G86" s="35"/>
      <c r="H86" s="37"/>
      <c r="I86" s="10"/>
      <c r="J86" s="10"/>
      <c r="K86" s="10"/>
    </row>
    <row r="87" spans="1:11" ht="48.75" customHeight="1">
      <c r="A87" s="14">
        <v>78</v>
      </c>
      <c r="B87" s="34"/>
      <c r="C87" s="2" t="s">
        <v>206</v>
      </c>
      <c r="D87" s="2" t="s">
        <v>39</v>
      </c>
      <c r="E87" s="2">
        <v>135</v>
      </c>
      <c r="F87" s="3" t="s">
        <v>43</v>
      </c>
      <c r="G87" s="35"/>
      <c r="H87" s="37"/>
      <c r="I87" s="10"/>
      <c r="J87" s="10"/>
      <c r="K87" s="10"/>
    </row>
    <row r="88" spans="1:11" ht="45">
      <c r="A88" s="14">
        <v>79</v>
      </c>
      <c r="B88" s="34"/>
      <c r="C88" s="2" t="s">
        <v>42</v>
      </c>
      <c r="D88" s="2" t="s">
        <v>39</v>
      </c>
      <c r="E88" s="2">
        <v>125</v>
      </c>
      <c r="F88" s="39" t="s">
        <v>41</v>
      </c>
      <c r="G88" s="35"/>
      <c r="H88" s="37"/>
      <c r="I88" s="10"/>
      <c r="J88" s="10"/>
      <c r="K88" s="10"/>
    </row>
    <row r="89" spans="1:11" ht="45">
      <c r="A89" s="14">
        <v>80</v>
      </c>
      <c r="B89" s="34"/>
      <c r="C89" s="2" t="s">
        <v>40</v>
      </c>
      <c r="D89" s="2" t="s">
        <v>39</v>
      </c>
      <c r="E89" s="2">
        <v>125</v>
      </c>
      <c r="F89" s="39"/>
      <c r="G89" s="35"/>
      <c r="H89" s="37"/>
      <c r="I89" s="10"/>
      <c r="J89" s="10"/>
      <c r="K89" s="10"/>
    </row>
    <row r="90" spans="1:11" ht="45">
      <c r="A90" s="14">
        <v>81</v>
      </c>
      <c r="B90" s="34"/>
      <c r="C90" s="2" t="s">
        <v>38</v>
      </c>
      <c r="D90" s="2" t="s">
        <v>37</v>
      </c>
      <c r="E90" s="2">
        <v>125</v>
      </c>
      <c r="F90" s="3" t="s">
        <v>36</v>
      </c>
      <c r="G90" s="35"/>
      <c r="H90" s="37"/>
      <c r="I90" s="10"/>
      <c r="J90" s="10"/>
      <c r="K90" s="10"/>
    </row>
    <row r="91" spans="1:11" ht="30.75" customHeight="1">
      <c r="A91" s="14">
        <v>82</v>
      </c>
      <c r="B91" s="34"/>
      <c r="C91" s="2" t="s">
        <v>35</v>
      </c>
      <c r="D91" s="2" t="s">
        <v>34</v>
      </c>
      <c r="E91" s="2">
        <v>50</v>
      </c>
      <c r="F91" s="39" t="s">
        <v>33</v>
      </c>
      <c r="G91" s="35"/>
      <c r="H91" s="37"/>
      <c r="I91" s="10"/>
      <c r="J91" s="10"/>
      <c r="K91" s="10"/>
    </row>
    <row r="92" spans="1:11">
      <c r="A92" s="14">
        <v>83</v>
      </c>
      <c r="B92" s="34"/>
      <c r="C92" s="2" t="s">
        <v>32</v>
      </c>
      <c r="D92" s="2" t="s">
        <v>24</v>
      </c>
      <c r="E92" s="2">
        <v>65</v>
      </c>
      <c r="F92" s="39"/>
      <c r="G92" s="35"/>
      <c r="H92" s="37"/>
      <c r="I92" s="10"/>
      <c r="J92" s="10"/>
      <c r="K92" s="10"/>
    </row>
    <row r="93" spans="1:11">
      <c r="A93" s="14">
        <v>84</v>
      </c>
      <c r="B93" s="34"/>
      <c r="C93" s="2" t="s">
        <v>31</v>
      </c>
      <c r="D93" s="2" t="s">
        <v>24</v>
      </c>
      <c r="E93" s="2">
        <v>65</v>
      </c>
      <c r="F93" s="39"/>
      <c r="G93" s="35"/>
      <c r="H93" s="37"/>
      <c r="I93" s="10"/>
      <c r="J93" s="10"/>
      <c r="K93" s="10"/>
    </row>
    <row r="94" spans="1:11">
      <c r="A94" s="14">
        <v>85</v>
      </c>
      <c r="B94" s="34"/>
      <c r="C94" s="2" t="s">
        <v>30</v>
      </c>
      <c r="D94" s="2" t="s">
        <v>24</v>
      </c>
      <c r="E94" s="2">
        <v>65</v>
      </c>
      <c r="F94" s="39"/>
      <c r="G94" s="35"/>
      <c r="H94" s="37"/>
      <c r="I94" s="10"/>
      <c r="J94" s="10"/>
      <c r="K94" s="10"/>
    </row>
    <row r="95" spans="1:11">
      <c r="A95" s="14">
        <v>86</v>
      </c>
      <c r="B95" s="34"/>
      <c r="C95" s="2" t="s">
        <v>29</v>
      </c>
      <c r="D95" s="2" t="s">
        <v>24</v>
      </c>
      <c r="E95" s="2">
        <v>65</v>
      </c>
      <c r="F95" s="39"/>
      <c r="G95" s="35"/>
      <c r="H95" s="37"/>
      <c r="I95" s="10"/>
      <c r="J95" s="10"/>
      <c r="K95" s="10"/>
    </row>
    <row r="96" spans="1:11">
      <c r="A96" s="14">
        <v>87</v>
      </c>
      <c r="B96" s="34"/>
      <c r="C96" s="2" t="s">
        <v>28</v>
      </c>
      <c r="D96" s="2" t="s">
        <v>24</v>
      </c>
      <c r="E96" s="2">
        <v>65</v>
      </c>
      <c r="F96" s="39"/>
      <c r="G96" s="35"/>
      <c r="H96" s="37"/>
      <c r="I96" s="10"/>
      <c r="J96" s="10"/>
      <c r="K96" s="10"/>
    </row>
    <row r="97" spans="1:11">
      <c r="A97" s="14">
        <v>88</v>
      </c>
      <c r="B97" s="34"/>
      <c r="C97" s="2" t="s">
        <v>27</v>
      </c>
      <c r="D97" s="2" t="s">
        <v>24</v>
      </c>
      <c r="E97" s="2">
        <v>65</v>
      </c>
      <c r="F97" s="39"/>
      <c r="G97" s="35"/>
      <c r="H97" s="37"/>
      <c r="I97" s="10"/>
      <c r="J97" s="10"/>
      <c r="K97" s="10"/>
    </row>
    <row r="98" spans="1:11">
      <c r="A98" s="14">
        <v>89</v>
      </c>
      <c r="B98" s="34"/>
      <c r="C98" s="2" t="s">
        <v>26</v>
      </c>
      <c r="D98" s="2" t="s">
        <v>24</v>
      </c>
      <c r="E98" s="2">
        <v>65</v>
      </c>
      <c r="F98" s="39"/>
      <c r="G98" s="35"/>
      <c r="H98" s="37"/>
      <c r="I98" s="10"/>
      <c r="J98" s="10"/>
      <c r="K98" s="10"/>
    </row>
    <row r="99" spans="1:11" ht="22.5">
      <c r="A99" s="14">
        <v>90</v>
      </c>
      <c r="B99" s="34"/>
      <c r="C99" s="2" t="s">
        <v>25</v>
      </c>
      <c r="D99" s="2" t="s">
        <v>24</v>
      </c>
      <c r="E99" s="2">
        <v>65</v>
      </c>
      <c r="F99" s="39"/>
      <c r="G99" s="35"/>
      <c r="H99" s="37"/>
      <c r="I99" s="10"/>
      <c r="J99" s="10"/>
      <c r="K99" s="10"/>
    </row>
    <row r="100" spans="1:11" ht="13.5" customHeight="1">
      <c r="A100" s="14">
        <v>91</v>
      </c>
      <c r="B100" s="17" t="s">
        <v>23</v>
      </c>
      <c r="C100" s="11" t="s">
        <v>22</v>
      </c>
      <c r="D100" s="10" t="s">
        <v>10</v>
      </c>
      <c r="E100" s="10">
        <v>20</v>
      </c>
      <c r="F100" s="1"/>
      <c r="G100" s="20" t="s">
        <v>21</v>
      </c>
      <c r="H100" s="23" t="s">
        <v>20</v>
      </c>
      <c r="I100" s="10"/>
      <c r="J100" s="10"/>
      <c r="K100" s="10"/>
    </row>
    <row r="101" spans="1:11">
      <c r="A101" s="14">
        <v>92</v>
      </c>
      <c r="B101" s="18"/>
      <c r="C101" s="11" t="s">
        <v>19</v>
      </c>
      <c r="D101" s="10" t="s">
        <v>10</v>
      </c>
      <c r="E101" s="10">
        <v>20</v>
      </c>
      <c r="F101" s="1"/>
      <c r="G101" s="21"/>
      <c r="H101" s="24"/>
      <c r="I101" s="10"/>
      <c r="J101" s="10"/>
      <c r="K101" s="10"/>
    </row>
    <row r="102" spans="1:11">
      <c r="A102" s="14">
        <v>93</v>
      </c>
      <c r="B102" s="18"/>
      <c r="C102" s="11" t="s">
        <v>18</v>
      </c>
      <c r="D102" s="10" t="s">
        <v>10</v>
      </c>
      <c r="E102" s="10">
        <v>20</v>
      </c>
      <c r="F102" s="1"/>
      <c r="G102" s="21"/>
      <c r="H102" s="24"/>
      <c r="I102" s="10"/>
      <c r="J102" s="10"/>
      <c r="K102" s="10"/>
    </row>
    <row r="103" spans="1:11">
      <c r="A103" s="14">
        <v>94</v>
      </c>
      <c r="B103" s="18"/>
      <c r="C103" s="11" t="s">
        <v>17</v>
      </c>
      <c r="D103" s="10" t="s">
        <v>10</v>
      </c>
      <c r="E103" s="10">
        <v>80</v>
      </c>
      <c r="F103" s="1"/>
      <c r="G103" s="21"/>
      <c r="H103" s="24"/>
      <c r="I103" s="10"/>
      <c r="J103" s="10"/>
      <c r="K103" s="10"/>
    </row>
    <row r="104" spans="1:11" ht="13.5" customHeight="1">
      <c r="A104" s="14">
        <v>95</v>
      </c>
      <c r="B104" s="18"/>
      <c r="C104" s="11" t="s">
        <v>16</v>
      </c>
      <c r="D104" s="10" t="s">
        <v>10</v>
      </c>
      <c r="E104" s="10">
        <v>80</v>
      </c>
      <c r="F104" s="1"/>
      <c r="G104" s="21"/>
      <c r="H104" s="24"/>
      <c r="I104" s="10"/>
      <c r="J104" s="10"/>
      <c r="K104" s="10"/>
    </row>
    <row r="105" spans="1:11">
      <c r="A105" s="14">
        <v>96</v>
      </c>
      <c r="B105" s="18"/>
      <c r="C105" s="11" t="s">
        <v>15</v>
      </c>
      <c r="D105" s="10" t="s">
        <v>10</v>
      </c>
      <c r="E105" s="10">
        <v>80</v>
      </c>
      <c r="F105" s="1"/>
      <c r="G105" s="21"/>
      <c r="H105" s="24"/>
      <c r="I105" s="10"/>
      <c r="J105" s="10"/>
      <c r="K105" s="10"/>
    </row>
    <row r="106" spans="1:11">
      <c r="A106" s="14">
        <v>97</v>
      </c>
      <c r="B106" s="18"/>
      <c r="C106" s="11" t="s">
        <v>14</v>
      </c>
      <c r="D106" s="10" t="s">
        <v>10</v>
      </c>
      <c r="E106" s="10">
        <v>80</v>
      </c>
      <c r="F106" s="1"/>
      <c r="G106" s="21"/>
      <c r="H106" s="24"/>
      <c r="I106" s="10"/>
      <c r="J106" s="10"/>
      <c r="K106" s="10"/>
    </row>
    <row r="107" spans="1:11">
      <c r="A107" s="14">
        <v>98</v>
      </c>
      <c r="B107" s="18"/>
      <c r="C107" s="11" t="s">
        <v>13</v>
      </c>
      <c r="D107" s="10" t="s">
        <v>10</v>
      </c>
      <c r="E107" s="10">
        <v>80</v>
      </c>
      <c r="F107" s="1"/>
      <c r="G107" s="21"/>
      <c r="H107" s="24"/>
      <c r="I107" s="10"/>
      <c r="J107" s="10"/>
      <c r="K107" s="10"/>
    </row>
    <row r="108" spans="1:11">
      <c r="A108" s="14">
        <v>99</v>
      </c>
      <c r="B108" s="18"/>
      <c r="C108" s="11" t="s">
        <v>12</v>
      </c>
      <c r="D108" s="10" t="s">
        <v>10</v>
      </c>
      <c r="E108" s="10">
        <v>80</v>
      </c>
      <c r="F108" s="1"/>
      <c r="G108" s="21"/>
      <c r="H108" s="24"/>
      <c r="I108" s="10"/>
      <c r="J108" s="10"/>
      <c r="K108" s="10"/>
    </row>
    <row r="109" spans="1:11">
      <c r="A109" s="14">
        <v>100</v>
      </c>
      <c r="B109" s="19"/>
      <c r="C109" s="11" t="s">
        <v>11</v>
      </c>
      <c r="D109" s="10" t="s">
        <v>10</v>
      </c>
      <c r="E109" s="10">
        <v>80</v>
      </c>
      <c r="F109" s="1"/>
      <c r="G109" s="22"/>
      <c r="H109" s="25"/>
      <c r="I109" s="10"/>
      <c r="J109" s="10"/>
      <c r="K109" s="10"/>
    </row>
    <row r="110" spans="1:11" ht="33.75">
      <c r="A110" s="14">
        <v>101</v>
      </c>
      <c r="B110" s="11" t="s">
        <v>9</v>
      </c>
      <c r="C110" s="11" t="s">
        <v>8</v>
      </c>
      <c r="D110" s="11" t="s">
        <v>7</v>
      </c>
      <c r="E110" s="11">
        <v>16</v>
      </c>
      <c r="F110" s="1" t="s">
        <v>6</v>
      </c>
      <c r="G110" s="11" t="s">
        <v>5</v>
      </c>
      <c r="H110" s="10">
        <v>30000</v>
      </c>
      <c r="I110" s="10">
        <f t="shared" si="3"/>
        <v>10000</v>
      </c>
      <c r="J110" s="10">
        <f t="shared" si="4"/>
        <v>10000</v>
      </c>
      <c r="K110" s="10">
        <f t="shared" si="5"/>
        <v>10000</v>
      </c>
    </row>
    <row r="111" spans="1:11" ht="25.5" customHeight="1">
      <c r="A111" s="26">
        <v>102</v>
      </c>
      <c r="B111" s="27" t="s">
        <v>4</v>
      </c>
      <c r="C111" s="11" t="s">
        <v>208</v>
      </c>
      <c r="D111" s="27" t="s">
        <v>1</v>
      </c>
      <c r="E111" s="11">
        <v>28</v>
      </c>
      <c r="F111" s="1" t="s">
        <v>3</v>
      </c>
      <c r="G111" s="27" t="s">
        <v>2</v>
      </c>
      <c r="H111" s="10">
        <v>30000</v>
      </c>
      <c r="I111" s="10">
        <f t="shared" si="3"/>
        <v>10000</v>
      </c>
      <c r="J111" s="10">
        <f t="shared" si="4"/>
        <v>10000</v>
      </c>
      <c r="K111" s="10">
        <f t="shared" si="5"/>
        <v>10000</v>
      </c>
    </row>
    <row r="112" spans="1:11" ht="24" customHeight="1">
      <c r="A112" s="26"/>
      <c r="B112" s="27"/>
      <c r="C112" s="11" t="s">
        <v>209</v>
      </c>
      <c r="D112" s="27"/>
      <c r="E112" s="11">
        <v>16</v>
      </c>
      <c r="F112" s="1" t="s">
        <v>0</v>
      </c>
      <c r="G112" s="27"/>
      <c r="H112" s="10">
        <v>21000</v>
      </c>
      <c r="I112" s="10">
        <f t="shared" si="3"/>
        <v>7000</v>
      </c>
      <c r="J112" s="10">
        <f t="shared" si="4"/>
        <v>7000</v>
      </c>
      <c r="K112" s="10">
        <f t="shared" si="5"/>
        <v>7000</v>
      </c>
    </row>
    <row r="113" spans="1:11" ht="33.75" customHeight="1">
      <c r="A113" s="10">
        <v>103</v>
      </c>
      <c r="B113" s="11" t="s">
        <v>183</v>
      </c>
      <c r="C113" s="11" t="s">
        <v>207</v>
      </c>
      <c r="D113" s="11" t="s">
        <v>184</v>
      </c>
      <c r="E113" s="11">
        <v>50</v>
      </c>
      <c r="F113" s="1" t="s">
        <v>185</v>
      </c>
      <c r="G113" s="11" t="s">
        <v>186</v>
      </c>
      <c r="H113" s="10">
        <v>36000</v>
      </c>
      <c r="I113" s="10">
        <f t="shared" si="3"/>
        <v>12000</v>
      </c>
      <c r="J113" s="10">
        <f t="shared" si="4"/>
        <v>12000</v>
      </c>
      <c r="K113" s="10">
        <f t="shared" si="5"/>
        <v>12000</v>
      </c>
    </row>
  </sheetData>
  <mergeCells count="84">
    <mergeCell ref="A54:A55"/>
    <mergeCell ref="A56:A60"/>
    <mergeCell ref="A61:A63"/>
    <mergeCell ref="F88:F89"/>
    <mergeCell ref="F91:F99"/>
    <mergeCell ref="C54:C55"/>
    <mergeCell ref="D54:D55"/>
    <mergeCell ref="E54:E55"/>
    <mergeCell ref="F54:F55"/>
    <mergeCell ref="F77:F78"/>
    <mergeCell ref="B54:B63"/>
    <mergeCell ref="B83:B84"/>
    <mergeCell ref="G3:G12"/>
    <mergeCell ref="D37:D42"/>
    <mergeCell ref="G37:G42"/>
    <mergeCell ref="H85:H99"/>
    <mergeCell ref="C61:C63"/>
    <mergeCell ref="D61:D63"/>
    <mergeCell ref="E61:E63"/>
    <mergeCell ref="F61:F63"/>
    <mergeCell ref="H56:H60"/>
    <mergeCell ref="H61:H63"/>
    <mergeCell ref="G54:G63"/>
    <mergeCell ref="H54:H55"/>
    <mergeCell ref="C56:C60"/>
    <mergeCell ref="D56:D60"/>
    <mergeCell ref="E56:E60"/>
    <mergeCell ref="F56:F60"/>
    <mergeCell ref="A111:A112"/>
    <mergeCell ref="D111:D112"/>
    <mergeCell ref="G111:G112"/>
    <mergeCell ref="B111:B112"/>
    <mergeCell ref="G64:G66"/>
    <mergeCell ref="G76:G78"/>
    <mergeCell ref="B85:B99"/>
    <mergeCell ref="G85:G99"/>
    <mergeCell ref="B64:B66"/>
    <mergeCell ref="B76:B78"/>
    <mergeCell ref="B79:B82"/>
    <mergeCell ref="F79:F81"/>
    <mergeCell ref="G79:G82"/>
    <mergeCell ref="D79:D82"/>
    <mergeCell ref="G83:G84"/>
    <mergeCell ref="B37:B42"/>
    <mergeCell ref="B50:B53"/>
    <mergeCell ref="G50:G53"/>
    <mergeCell ref="B44:B46"/>
    <mergeCell ref="B47:B49"/>
    <mergeCell ref="G44:G46"/>
    <mergeCell ref="G47:G49"/>
    <mergeCell ref="D44:D46"/>
    <mergeCell ref="D47:D49"/>
    <mergeCell ref="A1:K1"/>
    <mergeCell ref="B26:B28"/>
    <mergeCell ref="F26:F28"/>
    <mergeCell ref="G26:G28"/>
    <mergeCell ref="B29:B36"/>
    <mergeCell ref="F29:F36"/>
    <mergeCell ref="G29:G36"/>
    <mergeCell ref="D23:D25"/>
    <mergeCell ref="B13:B22"/>
    <mergeCell ref="B23:B25"/>
    <mergeCell ref="G13:G22"/>
    <mergeCell ref="G23:G25"/>
    <mergeCell ref="B3:B12"/>
    <mergeCell ref="D3:D12"/>
    <mergeCell ref="E3:E12"/>
    <mergeCell ref="F3:F12"/>
    <mergeCell ref="I54:I55"/>
    <mergeCell ref="J54:J55"/>
    <mergeCell ref="K54:K55"/>
    <mergeCell ref="I56:I60"/>
    <mergeCell ref="J56:J60"/>
    <mergeCell ref="K56:K60"/>
    <mergeCell ref="K61:K63"/>
    <mergeCell ref="B67:B69"/>
    <mergeCell ref="B70:B75"/>
    <mergeCell ref="G67:G69"/>
    <mergeCell ref="G70:G75"/>
    <mergeCell ref="B100:B109"/>
    <mergeCell ref="G100:G109"/>
    <mergeCell ref="H100:H109"/>
    <mergeCell ref="I61:I63"/>
    <mergeCell ref="J61:J6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2017-03-03T08:23:53Z</dcterms:modified>
</cp:coreProperties>
</file>